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HYDRUS!$A$1:$I$31</definedName>
    <definedName name="_xlnm._FilterDatabase" localSheetId="2" hidden="1">Tensi!$A$1:$C$10</definedName>
    <definedName name="_xlnm._FilterDatabase" localSheetId="1" hidden="1">Tensionen!$A$1:$G$3394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G2522" i="4" l="1"/>
  <c r="G76" i="4"/>
  <c r="G82" i="4"/>
  <c r="G88" i="4"/>
  <c r="G94" i="4"/>
  <c r="G100" i="4"/>
  <c r="G106" i="4"/>
  <c r="G112" i="4"/>
  <c r="G118" i="4"/>
  <c r="G124" i="4"/>
  <c r="G130" i="4"/>
  <c r="G136" i="4"/>
  <c r="G142" i="4"/>
  <c r="G148" i="4"/>
  <c r="G154" i="4"/>
  <c r="G160" i="4"/>
  <c r="G166" i="4"/>
  <c r="G172" i="4"/>
  <c r="G178" i="4"/>
  <c r="G184" i="4"/>
  <c r="G190" i="4"/>
  <c r="G196" i="4"/>
  <c r="G202" i="4"/>
  <c r="G208" i="4"/>
  <c r="G214" i="4"/>
  <c r="G220" i="4"/>
  <c r="G226" i="4"/>
  <c r="G232" i="4"/>
  <c r="G238" i="4"/>
  <c r="G244" i="4"/>
  <c r="G250" i="4"/>
  <c r="G256" i="4"/>
  <c r="G262" i="4"/>
  <c r="G268" i="4"/>
  <c r="G274" i="4"/>
  <c r="G280" i="4"/>
  <c r="G286" i="4"/>
  <c r="G292" i="4"/>
  <c r="G298" i="4"/>
  <c r="G304" i="4"/>
  <c r="G310" i="4"/>
  <c r="G316" i="4"/>
  <c r="G322" i="4"/>
  <c r="G328" i="4"/>
  <c r="G334" i="4"/>
  <c r="G340" i="4"/>
  <c r="G346" i="4"/>
  <c r="G352" i="4"/>
  <c r="G358" i="4"/>
  <c r="G364" i="4"/>
  <c r="G370" i="4"/>
  <c r="G376" i="4"/>
  <c r="G382" i="4"/>
  <c r="G388" i="4"/>
  <c r="G394" i="4"/>
  <c r="G400" i="4"/>
  <c r="G406" i="4"/>
  <c r="G412" i="4"/>
  <c r="G418" i="4"/>
  <c r="G424" i="4"/>
  <c r="G430" i="4"/>
  <c r="G436" i="4"/>
  <c r="G442" i="4"/>
  <c r="G448" i="4"/>
  <c r="G454" i="4"/>
  <c r="G460" i="4"/>
  <c r="G466" i="4"/>
  <c r="G472" i="4"/>
  <c r="G478" i="4"/>
  <c r="G484" i="4"/>
  <c r="G490" i="4"/>
  <c r="G496" i="4"/>
  <c r="G502" i="4"/>
  <c r="G508" i="4"/>
  <c r="G514" i="4"/>
  <c r="G520" i="4"/>
  <c r="G526" i="4"/>
  <c r="G532" i="4"/>
  <c r="G538" i="4"/>
  <c r="G544" i="4"/>
  <c r="G550" i="4"/>
  <c r="G556" i="4"/>
  <c r="G562" i="4"/>
  <c r="G568" i="4"/>
  <c r="G574" i="4"/>
  <c r="G580" i="4"/>
  <c r="G586" i="4"/>
  <c r="G592" i="4"/>
  <c r="G598" i="4"/>
  <c r="G604" i="4"/>
  <c r="G610" i="4"/>
  <c r="G616" i="4"/>
  <c r="G622" i="4"/>
  <c r="G628" i="4"/>
  <c r="G634" i="4"/>
  <c r="G640" i="4"/>
  <c r="G646" i="4"/>
  <c r="G652" i="4"/>
  <c r="G658" i="4"/>
  <c r="G664" i="4"/>
  <c r="G670" i="4"/>
  <c r="G676" i="4"/>
  <c r="G682" i="4"/>
  <c r="G688" i="4"/>
  <c r="G694" i="4"/>
  <c r="G700" i="4"/>
  <c r="G706" i="4"/>
  <c r="G712" i="4"/>
  <c r="G718" i="4"/>
  <c r="G724" i="4"/>
  <c r="G730" i="4"/>
  <c r="G736" i="4"/>
  <c r="G742" i="4"/>
  <c r="G748" i="4"/>
  <c r="G754" i="4"/>
  <c r="G760" i="4"/>
  <c r="G766" i="4"/>
  <c r="G772" i="4"/>
  <c r="G778" i="4"/>
  <c r="G784" i="4"/>
  <c r="G790" i="4"/>
  <c r="G796" i="4"/>
  <c r="G802" i="4"/>
  <c r="G808" i="4"/>
  <c r="G814" i="4"/>
  <c r="G820" i="4"/>
  <c r="G826" i="4"/>
  <c r="G832" i="4"/>
  <c r="G838" i="4"/>
  <c r="G844" i="4"/>
  <c r="G850" i="4"/>
  <c r="G856" i="4"/>
  <c r="G862" i="4"/>
  <c r="G868" i="4"/>
  <c r="G874" i="4"/>
  <c r="G880" i="4"/>
  <c r="G886" i="4"/>
  <c r="G892" i="4"/>
  <c r="G898" i="4"/>
  <c r="G904" i="4"/>
  <c r="G910" i="4"/>
  <c r="G916" i="4"/>
  <c r="G922" i="4"/>
  <c r="G928" i="4"/>
  <c r="G934" i="4"/>
  <c r="G940" i="4"/>
  <c r="G946" i="4"/>
  <c r="G952" i="4"/>
  <c r="G958" i="4"/>
  <c r="G964" i="4"/>
  <c r="G970" i="4"/>
  <c r="G976" i="4"/>
  <c r="G982" i="4"/>
  <c r="G988" i="4"/>
  <c r="G994" i="4"/>
  <c r="G1000" i="4"/>
  <c r="G1006" i="4"/>
  <c r="G1012" i="4"/>
  <c r="G1018" i="4"/>
  <c r="G1024" i="4"/>
  <c r="G1030" i="4"/>
  <c r="G1036" i="4"/>
  <c r="G1042" i="4"/>
  <c r="G1048" i="4"/>
  <c r="G1054" i="4"/>
  <c r="G1060" i="4"/>
  <c r="G1066" i="4"/>
  <c r="G1072" i="4"/>
  <c r="G1078" i="4"/>
  <c r="G1084" i="4"/>
  <c r="G1090" i="4"/>
  <c r="G1096" i="4"/>
  <c r="G1102" i="4"/>
  <c r="G1108" i="4"/>
  <c r="G1114" i="4"/>
  <c r="G1120" i="4"/>
  <c r="G1126" i="4"/>
  <c r="G1132" i="4"/>
  <c r="G1138" i="4"/>
  <c r="G1144" i="4"/>
  <c r="G1150" i="4"/>
  <c r="G1156" i="4"/>
  <c r="G1162" i="4"/>
  <c r="G1168" i="4"/>
  <c r="G1174" i="4"/>
  <c r="G1180" i="4"/>
  <c r="G1186" i="4"/>
  <c r="G1192" i="4"/>
  <c r="G1198" i="4"/>
  <c r="G1204" i="4"/>
  <c r="G1210" i="4"/>
  <c r="G1216" i="4"/>
  <c r="G1222" i="4"/>
  <c r="G1228" i="4"/>
  <c r="G1234" i="4"/>
  <c r="G1240" i="4"/>
  <c r="G1246" i="4"/>
  <c r="G1252" i="4"/>
  <c r="G1258" i="4"/>
  <c r="G1264" i="4"/>
  <c r="G1270" i="4"/>
  <c r="G1276" i="4"/>
  <c r="G1282" i="4"/>
  <c r="G1288" i="4"/>
  <c r="G1294" i="4"/>
  <c r="G1300" i="4"/>
  <c r="G1306" i="4"/>
  <c r="G1312" i="4"/>
  <c r="G1318" i="4"/>
  <c r="G1324" i="4"/>
  <c r="G1330" i="4"/>
  <c r="G1336" i="4"/>
  <c r="G1342" i="4"/>
  <c r="G1348" i="4"/>
  <c r="G1354" i="4"/>
  <c r="G1360" i="4"/>
  <c r="G1366" i="4"/>
  <c r="G1372" i="4"/>
  <c r="G1378" i="4"/>
  <c r="G1384" i="4"/>
  <c r="G1390" i="4"/>
  <c r="G1396" i="4"/>
  <c r="G1402" i="4"/>
  <c r="G1408" i="4"/>
  <c r="G1414" i="4"/>
  <c r="G1420" i="4"/>
  <c r="G1426" i="4"/>
  <c r="G1432" i="4"/>
  <c r="G1438" i="4"/>
  <c r="G1444" i="4"/>
  <c r="G1450" i="4"/>
  <c r="G1456" i="4"/>
  <c r="G1462" i="4"/>
  <c r="G1468" i="4"/>
  <c r="G1474" i="4"/>
  <c r="G1480" i="4"/>
  <c r="G1486" i="4"/>
  <c r="G1492" i="4"/>
  <c r="G1498" i="4"/>
  <c r="G1504" i="4"/>
  <c r="G1510" i="4"/>
  <c r="G1516" i="4"/>
  <c r="G1522" i="4"/>
  <c r="G1528" i="4"/>
  <c r="G1534" i="4"/>
  <c r="G1540" i="4"/>
  <c r="G1546" i="4"/>
  <c r="G1552" i="4"/>
  <c r="G1558" i="4"/>
  <c r="G1564" i="4"/>
  <c r="G1570" i="4"/>
  <c r="G1576" i="4"/>
  <c r="G1582" i="4"/>
  <c r="G1588" i="4"/>
  <c r="G1594" i="4"/>
  <c r="G1600" i="4"/>
  <c r="G1606" i="4"/>
  <c r="G1612" i="4"/>
  <c r="G1618" i="4"/>
  <c r="G1624" i="4"/>
  <c r="G1630" i="4"/>
  <c r="G1636" i="4"/>
  <c r="G1642" i="4"/>
  <c r="G1648" i="4"/>
  <c r="G1654" i="4"/>
  <c r="G1660" i="4"/>
  <c r="G1666" i="4"/>
  <c r="G1672" i="4"/>
  <c r="G1678" i="4"/>
  <c r="G1684" i="4"/>
  <c r="G1690" i="4"/>
  <c r="G1696" i="4"/>
  <c r="G1702" i="4"/>
  <c r="G1708" i="4"/>
  <c r="G1714" i="4"/>
  <c r="G1720" i="4"/>
  <c r="G1726" i="4"/>
  <c r="G1732" i="4"/>
  <c r="G1738" i="4"/>
  <c r="G1744" i="4"/>
  <c r="G1750" i="4"/>
  <c r="G1756" i="4"/>
  <c r="G1762" i="4"/>
  <c r="G1768" i="4"/>
  <c r="G1774" i="4"/>
  <c r="G1780" i="4"/>
  <c r="G1786" i="4"/>
  <c r="G1792" i="4"/>
  <c r="G1798" i="4"/>
  <c r="G1804" i="4"/>
  <c r="G1810" i="4"/>
  <c r="G1816" i="4"/>
  <c r="G1822" i="4"/>
  <c r="G1828" i="4"/>
  <c r="G1834" i="4"/>
  <c r="G1840" i="4"/>
  <c r="G1846" i="4"/>
  <c r="G1852" i="4"/>
  <c r="G1858" i="4"/>
  <c r="G1864" i="4"/>
  <c r="G1870" i="4"/>
  <c r="G1876" i="4"/>
  <c r="G1882" i="4"/>
  <c r="G1888" i="4"/>
  <c r="G1894" i="4"/>
  <c r="G1900" i="4"/>
  <c r="G1906" i="4"/>
  <c r="G1912" i="4"/>
  <c r="G1918" i="4"/>
  <c r="G1924" i="4"/>
  <c r="G1930" i="4"/>
  <c r="G1936" i="4"/>
  <c r="G1942" i="4"/>
  <c r="G1948" i="4"/>
  <c r="G1954" i="4"/>
  <c r="G1960" i="4"/>
  <c r="G1966" i="4"/>
  <c r="G1972" i="4"/>
  <c r="G1978" i="4"/>
  <c r="G1984" i="4"/>
  <c r="G1990" i="4"/>
  <c r="G1996" i="4"/>
  <c r="G2002" i="4"/>
  <c r="G2008" i="4"/>
  <c r="G2014" i="4"/>
  <c r="G2020" i="4"/>
  <c r="G2026" i="4"/>
  <c r="G2032" i="4"/>
  <c r="G2038" i="4"/>
  <c r="G2044" i="4"/>
  <c r="G2050" i="4"/>
  <c r="G2056" i="4"/>
  <c r="G2062" i="4"/>
  <c r="G2068" i="4"/>
  <c r="G2074" i="4"/>
  <c r="G2080" i="4"/>
  <c r="G2086" i="4"/>
  <c r="G2092" i="4"/>
  <c r="G2098" i="4"/>
  <c r="G2104" i="4"/>
  <c r="G2110" i="4"/>
  <c r="G2116" i="4"/>
  <c r="G2122" i="4"/>
  <c r="G2128" i="4"/>
  <c r="G2134" i="4"/>
  <c r="G2140" i="4"/>
  <c r="G2146" i="4"/>
  <c r="G2152" i="4"/>
  <c r="G2158" i="4"/>
  <c r="G2164" i="4"/>
  <c r="G2170" i="4"/>
  <c r="G2176" i="4"/>
  <c r="G2182" i="4"/>
  <c r="G2188" i="4"/>
  <c r="G2194" i="4"/>
  <c r="G2200" i="4"/>
  <c r="G2206" i="4"/>
  <c r="G2212" i="4"/>
  <c r="G2218" i="4"/>
  <c r="G2224" i="4"/>
  <c r="G2230" i="4"/>
  <c r="G2236" i="4"/>
  <c r="G2242" i="4"/>
  <c r="G2248" i="4"/>
  <c r="G2254" i="4"/>
  <c r="G2260" i="4"/>
  <c r="G2266" i="4"/>
  <c r="G2272" i="4"/>
  <c r="G2278" i="4"/>
  <c r="G2284" i="4"/>
  <c r="G2290" i="4"/>
  <c r="G2296" i="4"/>
  <c r="G2302" i="4"/>
  <c r="G2308" i="4"/>
  <c r="G2314" i="4"/>
  <c r="G2320" i="4"/>
  <c r="G2326" i="4"/>
  <c r="G2332" i="4"/>
  <c r="G2338" i="4"/>
  <c r="G2344" i="4"/>
  <c r="G2350" i="4"/>
  <c r="G2356" i="4"/>
  <c r="G2362" i="4"/>
  <c r="G2368" i="4"/>
  <c r="G2374" i="4"/>
  <c r="G2380" i="4"/>
  <c r="G2386" i="4"/>
  <c r="G2392" i="4"/>
  <c r="G2398" i="4"/>
  <c r="G2404" i="4"/>
  <c r="G2410" i="4"/>
  <c r="G2416" i="4"/>
  <c r="G2422" i="4"/>
  <c r="G2428" i="4"/>
  <c r="G2434" i="4"/>
  <c r="G2440" i="4"/>
  <c r="G2446" i="4"/>
  <c r="G2452" i="4"/>
  <c r="G2458" i="4"/>
  <c r="G2464" i="4"/>
  <c r="G2470" i="4"/>
  <c r="G2476" i="4"/>
  <c r="G2482" i="4"/>
  <c r="G2488" i="4"/>
  <c r="G2494" i="4"/>
  <c r="G2500" i="4"/>
  <c r="G2506" i="4"/>
  <c r="G2512" i="4"/>
  <c r="G2518" i="4"/>
  <c r="G22" i="4"/>
  <c r="G70" i="4"/>
  <c r="G64" i="4"/>
  <c r="D3" i="4"/>
  <c r="E3" i="4"/>
  <c r="F3" i="4"/>
  <c r="D4" i="4"/>
  <c r="E4" i="4"/>
  <c r="F4" i="4"/>
  <c r="D5" i="4"/>
  <c r="E5" i="4"/>
  <c r="F5" i="4"/>
  <c r="D6" i="4"/>
  <c r="E6" i="4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F14" i="4"/>
  <c r="D15" i="4"/>
  <c r="E15" i="4"/>
  <c r="F15" i="4"/>
  <c r="D16" i="4"/>
  <c r="E16" i="4"/>
  <c r="F16" i="4"/>
  <c r="D17" i="4"/>
  <c r="E17" i="4"/>
  <c r="F17" i="4"/>
  <c r="D18" i="4"/>
  <c r="E18" i="4"/>
  <c r="F18" i="4"/>
  <c r="D19" i="4"/>
  <c r="E19" i="4"/>
  <c r="F19" i="4"/>
  <c r="D20" i="4"/>
  <c r="E20" i="4"/>
  <c r="F20" i="4"/>
  <c r="D21" i="4"/>
  <c r="E21" i="4"/>
  <c r="F21" i="4"/>
  <c r="D22" i="4"/>
  <c r="E22" i="4"/>
  <c r="F22" i="4"/>
  <c r="D23" i="4"/>
  <c r="E23" i="4"/>
  <c r="F23" i="4"/>
  <c r="D24" i="4"/>
  <c r="E24" i="4"/>
  <c r="F24" i="4"/>
  <c r="D25" i="4"/>
  <c r="E25" i="4"/>
  <c r="F25" i="4"/>
  <c r="D26" i="4"/>
  <c r="E26" i="4"/>
  <c r="F26" i="4"/>
  <c r="D27" i="4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D33" i="4"/>
  <c r="E33" i="4"/>
  <c r="F33" i="4"/>
  <c r="D34" i="4"/>
  <c r="E34" i="4"/>
  <c r="F34" i="4"/>
  <c r="D35" i="4"/>
  <c r="E35" i="4"/>
  <c r="F35" i="4"/>
  <c r="D36" i="4"/>
  <c r="E36" i="4"/>
  <c r="F36" i="4"/>
  <c r="D37" i="4"/>
  <c r="E37" i="4"/>
  <c r="F37" i="4"/>
  <c r="D38" i="4"/>
  <c r="E38" i="4"/>
  <c r="F38" i="4"/>
  <c r="D39" i="4"/>
  <c r="E39" i="4"/>
  <c r="F39" i="4"/>
  <c r="D40" i="4"/>
  <c r="E40" i="4"/>
  <c r="F40" i="4"/>
  <c r="D41" i="4"/>
  <c r="E41" i="4"/>
  <c r="F41" i="4"/>
  <c r="D42" i="4"/>
  <c r="E42" i="4"/>
  <c r="F42" i="4"/>
  <c r="D43" i="4"/>
  <c r="E43" i="4"/>
  <c r="F43" i="4"/>
  <c r="D44" i="4"/>
  <c r="E44" i="4"/>
  <c r="F44" i="4"/>
  <c r="D45" i="4"/>
  <c r="E45" i="4"/>
  <c r="F45" i="4"/>
  <c r="D46" i="4"/>
  <c r="E46" i="4"/>
  <c r="F46" i="4"/>
  <c r="D47" i="4"/>
  <c r="E47" i="4"/>
  <c r="F47" i="4"/>
  <c r="D48" i="4"/>
  <c r="E48" i="4"/>
  <c r="F48" i="4"/>
  <c r="D49" i="4"/>
  <c r="E49" i="4"/>
  <c r="F49" i="4"/>
  <c r="D50" i="4"/>
  <c r="E50" i="4"/>
  <c r="F50" i="4"/>
  <c r="D51" i="4"/>
  <c r="E51" i="4"/>
  <c r="F51" i="4"/>
  <c r="D52" i="4"/>
  <c r="E52" i="4"/>
  <c r="F52" i="4"/>
  <c r="D53" i="4"/>
  <c r="E53" i="4"/>
  <c r="F53" i="4"/>
  <c r="D54" i="4"/>
  <c r="E54" i="4"/>
  <c r="F54" i="4"/>
  <c r="D55" i="4"/>
  <c r="E55" i="4"/>
  <c r="F55" i="4"/>
  <c r="D56" i="4"/>
  <c r="E56" i="4"/>
  <c r="F56" i="4"/>
  <c r="D57" i="4"/>
  <c r="E57" i="4"/>
  <c r="F57" i="4"/>
  <c r="D58" i="4"/>
  <c r="E58" i="4"/>
  <c r="F58" i="4"/>
  <c r="D59" i="4"/>
  <c r="E59" i="4"/>
  <c r="F59" i="4"/>
  <c r="D60" i="4"/>
  <c r="E60" i="4"/>
  <c r="F60" i="4"/>
  <c r="D61" i="4"/>
  <c r="E61" i="4"/>
  <c r="F61" i="4"/>
  <c r="D62" i="4"/>
  <c r="E62" i="4"/>
  <c r="F62" i="4"/>
  <c r="D63" i="4"/>
  <c r="E63" i="4"/>
  <c r="F63" i="4"/>
  <c r="D64" i="4"/>
  <c r="E64" i="4"/>
  <c r="F64" i="4"/>
  <c r="D65" i="4"/>
  <c r="E65" i="4"/>
  <c r="F65" i="4"/>
  <c r="D66" i="4"/>
  <c r="E66" i="4"/>
  <c r="F66" i="4"/>
  <c r="D67" i="4"/>
  <c r="E67" i="4"/>
  <c r="F67" i="4"/>
  <c r="D68" i="4"/>
  <c r="E68" i="4"/>
  <c r="F68" i="4"/>
  <c r="D69" i="4"/>
  <c r="E69" i="4"/>
  <c r="F69" i="4"/>
  <c r="D70" i="4"/>
  <c r="E70" i="4"/>
  <c r="F70" i="4"/>
  <c r="D71" i="4"/>
  <c r="E71" i="4"/>
  <c r="F71" i="4"/>
  <c r="D72" i="4"/>
  <c r="E72" i="4"/>
  <c r="F72" i="4"/>
  <c r="D73" i="4"/>
  <c r="E73" i="4"/>
  <c r="F73" i="4"/>
  <c r="D74" i="4"/>
  <c r="E74" i="4"/>
  <c r="F74" i="4"/>
  <c r="D75" i="4"/>
  <c r="E75" i="4"/>
  <c r="F75" i="4"/>
  <c r="D76" i="4"/>
  <c r="E76" i="4"/>
  <c r="F76" i="4"/>
  <c r="D77" i="4"/>
  <c r="E77" i="4"/>
  <c r="F77" i="4"/>
  <c r="D78" i="4"/>
  <c r="E78" i="4"/>
  <c r="F78" i="4"/>
  <c r="D79" i="4"/>
  <c r="E79" i="4"/>
  <c r="F79" i="4"/>
  <c r="D80" i="4"/>
  <c r="E80" i="4"/>
  <c r="F80" i="4"/>
  <c r="D81" i="4"/>
  <c r="E81" i="4"/>
  <c r="F81" i="4"/>
  <c r="D82" i="4"/>
  <c r="E82" i="4"/>
  <c r="F82" i="4"/>
  <c r="D83" i="4"/>
  <c r="E83" i="4"/>
  <c r="F83" i="4"/>
  <c r="D84" i="4"/>
  <c r="E84" i="4"/>
  <c r="F84" i="4"/>
  <c r="D85" i="4"/>
  <c r="E85" i="4"/>
  <c r="F85" i="4"/>
  <c r="D86" i="4"/>
  <c r="E86" i="4"/>
  <c r="F86" i="4"/>
  <c r="D87" i="4"/>
  <c r="E87" i="4"/>
  <c r="F87" i="4"/>
  <c r="D88" i="4"/>
  <c r="E88" i="4"/>
  <c r="F88" i="4"/>
  <c r="D89" i="4"/>
  <c r="E89" i="4"/>
  <c r="F89" i="4"/>
  <c r="D90" i="4"/>
  <c r="E90" i="4"/>
  <c r="F90" i="4"/>
  <c r="D91" i="4"/>
  <c r="E91" i="4"/>
  <c r="F91" i="4"/>
  <c r="D92" i="4"/>
  <c r="E92" i="4"/>
  <c r="F92" i="4"/>
  <c r="D93" i="4"/>
  <c r="E93" i="4"/>
  <c r="F93" i="4"/>
  <c r="D94" i="4"/>
  <c r="E94" i="4"/>
  <c r="F94" i="4"/>
  <c r="D95" i="4"/>
  <c r="E95" i="4"/>
  <c r="F95" i="4"/>
  <c r="D96" i="4"/>
  <c r="E96" i="4"/>
  <c r="F96" i="4"/>
  <c r="D97" i="4"/>
  <c r="E97" i="4"/>
  <c r="F97" i="4"/>
  <c r="D98" i="4"/>
  <c r="E98" i="4"/>
  <c r="F98" i="4"/>
  <c r="D99" i="4"/>
  <c r="E99" i="4"/>
  <c r="F99" i="4"/>
  <c r="D100" i="4"/>
  <c r="E100" i="4"/>
  <c r="F100" i="4"/>
  <c r="D101" i="4"/>
  <c r="E101" i="4"/>
  <c r="F101" i="4"/>
  <c r="D102" i="4"/>
  <c r="E102" i="4"/>
  <c r="F102" i="4"/>
  <c r="D103" i="4"/>
  <c r="E103" i="4"/>
  <c r="F103" i="4"/>
  <c r="D104" i="4"/>
  <c r="E104" i="4"/>
  <c r="F104" i="4"/>
  <c r="D105" i="4"/>
  <c r="E105" i="4"/>
  <c r="F105" i="4"/>
  <c r="D106" i="4"/>
  <c r="E106" i="4"/>
  <c r="F106" i="4"/>
  <c r="D107" i="4"/>
  <c r="E107" i="4"/>
  <c r="F107" i="4"/>
  <c r="D108" i="4"/>
  <c r="E108" i="4"/>
  <c r="F108" i="4"/>
  <c r="D109" i="4"/>
  <c r="E109" i="4"/>
  <c r="F109" i="4"/>
  <c r="D110" i="4"/>
  <c r="E110" i="4"/>
  <c r="F110" i="4"/>
  <c r="D111" i="4"/>
  <c r="E111" i="4"/>
  <c r="F111" i="4"/>
  <c r="D112" i="4"/>
  <c r="E112" i="4"/>
  <c r="F112" i="4"/>
  <c r="D113" i="4"/>
  <c r="E113" i="4"/>
  <c r="F113" i="4"/>
  <c r="D114" i="4"/>
  <c r="E114" i="4"/>
  <c r="F114" i="4"/>
  <c r="D115" i="4"/>
  <c r="E115" i="4"/>
  <c r="F115" i="4"/>
  <c r="D116" i="4"/>
  <c r="E116" i="4"/>
  <c r="F116" i="4"/>
  <c r="D117" i="4"/>
  <c r="E117" i="4"/>
  <c r="F117" i="4"/>
  <c r="D118" i="4"/>
  <c r="E118" i="4"/>
  <c r="F118" i="4"/>
  <c r="D119" i="4"/>
  <c r="E119" i="4"/>
  <c r="F119" i="4"/>
  <c r="D120" i="4"/>
  <c r="E120" i="4"/>
  <c r="F120" i="4"/>
  <c r="D121" i="4"/>
  <c r="E121" i="4"/>
  <c r="F121" i="4"/>
  <c r="D122" i="4"/>
  <c r="E122" i="4"/>
  <c r="F122" i="4"/>
  <c r="D123" i="4"/>
  <c r="E123" i="4"/>
  <c r="F123" i="4"/>
  <c r="D124" i="4"/>
  <c r="E124" i="4"/>
  <c r="F124" i="4"/>
  <c r="D125" i="4"/>
  <c r="E125" i="4"/>
  <c r="F125" i="4"/>
  <c r="D126" i="4"/>
  <c r="E126" i="4"/>
  <c r="F126" i="4"/>
  <c r="D127" i="4"/>
  <c r="E127" i="4"/>
  <c r="F127" i="4"/>
  <c r="D128" i="4"/>
  <c r="E128" i="4"/>
  <c r="F128" i="4"/>
  <c r="D129" i="4"/>
  <c r="E129" i="4"/>
  <c r="F129" i="4"/>
  <c r="D130" i="4"/>
  <c r="E130" i="4"/>
  <c r="F130" i="4"/>
  <c r="D131" i="4"/>
  <c r="E131" i="4"/>
  <c r="F131" i="4"/>
  <c r="D132" i="4"/>
  <c r="E132" i="4"/>
  <c r="F132" i="4"/>
  <c r="D133" i="4"/>
  <c r="E133" i="4"/>
  <c r="F133" i="4"/>
  <c r="D134" i="4"/>
  <c r="E134" i="4"/>
  <c r="F134" i="4"/>
  <c r="D135" i="4"/>
  <c r="E135" i="4"/>
  <c r="F135" i="4"/>
  <c r="D136" i="4"/>
  <c r="E136" i="4"/>
  <c r="F136" i="4"/>
  <c r="D137" i="4"/>
  <c r="E137" i="4"/>
  <c r="F137" i="4"/>
  <c r="D138" i="4"/>
  <c r="E138" i="4"/>
  <c r="F138" i="4"/>
  <c r="D139" i="4"/>
  <c r="E139" i="4"/>
  <c r="F139" i="4"/>
  <c r="D140" i="4"/>
  <c r="E140" i="4"/>
  <c r="F140" i="4"/>
  <c r="D141" i="4"/>
  <c r="E141" i="4"/>
  <c r="F141" i="4"/>
  <c r="D142" i="4"/>
  <c r="E142" i="4"/>
  <c r="F142" i="4"/>
  <c r="D143" i="4"/>
  <c r="E143" i="4"/>
  <c r="F143" i="4"/>
  <c r="D144" i="4"/>
  <c r="E144" i="4"/>
  <c r="F144" i="4"/>
  <c r="D145" i="4"/>
  <c r="E145" i="4"/>
  <c r="F145" i="4"/>
  <c r="D146" i="4"/>
  <c r="E146" i="4"/>
  <c r="F146" i="4"/>
  <c r="D147" i="4"/>
  <c r="E147" i="4"/>
  <c r="F147" i="4"/>
  <c r="D148" i="4"/>
  <c r="E148" i="4"/>
  <c r="F148" i="4"/>
  <c r="D149" i="4"/>
  <c r="E149" i="4"/>
  <c r="F149" i="4"/>
  <c r="D150" i="4"/>
  <c r="E150" i="4"/>
  <c r="F150" i="4"/>
  <c r="D151" i="4"/>
  <c r="E151" i="4"/>
  <c r="F151" i="4"/>
  <c r="D152" i="4"/>
  <c r="E152" i="4"/>
  <c r="F152" i="4"/>
  <c r="D153" i="4"/>
  <c r="E153" i="4"/>
  <c r="F153" i="4"/>
  <c r="D154" i="4"/>
  <c r="E154" i="4"/>
  <c r="F154" i="4"/>
  <c r="D155" i="4"/>
  <c r="E155" i="4"/>
  <c r="F155" i="4"/>
  <c r="D156" i="4"/>
  <c r="E156" i="4"/>
  <c r="F156" i="4"/>
  <c r="D157" i="4"/>
  <c r="E157" i="4"/>
  <c r="F157" i="4"/>
  <c r="D158" i="4"/>
  <c r="E158" i="4"/>
  <c r="F158" i="4"/>
  <c r="D159" i="4"/>
  <c r="E159" i="4"/>
  <c r="F159" i="4"/>
  <c r="D160" i="4"/>
  <c r="E160" i="4"/>
  <c r="F160" i="4"/>
  <c r="D161" i="4"/>
  <c r="E161" i="4"/>
  <c r="F161" i="4"/>
  <c r="D162" i="4"/>
  <c r="E162" i="4"/>
  <c r="F162" i="4"/>
  <c r="D163" i="4"/>
  <c r="E163" i="4"/>
  <c r="F163" i="4"/>
  <c r="D164" i="4"/>
  <c r="E164" i="4"/>
  <c r="F164" i="4"/>
  <c r="D165" i="4"/>
  <c r="E165" i="4"/>
  <c r="F165" i="4"/>
  <c r="D166" i="4"/>
  <c r="E166" i="4"/>
  <c r="F166" i="4"/>
  <c r="D167" i="4"/>
  <c r="E167" i="4"/>
  <c r="F167" i="4"/>
  <c r="D168" i="4"/>
  <c r="E168" i="4"/>
  <c r="F168" i="4"/>
  <c r="D169" i="4"/>
  <c r="E169" i="4"/>
  <c r="F169" i="4"/>
  <c r="D170" i="4"/>
  <c r="E170" i="4"/>
  <c r="F170" i="4"/>
  <c r="D171" i="4"/>
  <c r="E171" i="4"/>
  <c r="F171" i="4"/>
  <c r="D172" i="4"/>
  <c r="E172" i="4"/>
  <c r="F172" i="4"/>
  <c r="D173" i="4"/>
  <c r="E173" i="4"/>
  <c r="F173" i="4"/>
  <c r="D174" i="4"/>
  <c r="E174" i="4"/>
  <c r="F174" i="4"/>
  <c r="D175" i="4"/>
  <c r="E175" i="4"/>
  <c r="F175" i="4"/>
  <c r="D176" i="4"/>
  <c r="E176" i="4"/>
  <c r="F176" i="4"/>
  <c r="D177" i="4"/>
  <c r="E177" i="4"/>
  <c r="F177" i="4"/>
  <c r="D178" i="4"/>
  <c r="E178" i="4"/>
  <c r="F178" i="4"/>
  <c r="D179" i="4"/>
  <c r="E179" i="4"/>
  <c r="F179" i="4"/>
  <c r="D180" i="4"/>
  <c r="E180" i="4"/>
  <c r="F180" i="4"/>
  <c r="D181" i="4"/>
  <c r="E181" i="4"/>
  <c r="F181" i="4"/>
  <c r="D182" i="4"/>
  <c r="E182" i="4"/>
  <c r="F182" i="4"/>
  <c r="D183" i="4"/>
  <c r="E183" i="4"/>
  <c r="F183" i="4"/>
  <c r="D184" i="4"/>
  <c r="E184" i="4"/>
  <c r="F184" i="4"/>
  <c r="D185" i="4"/>
  <c r="E185" i="4"/>
  <c r="F185" i="4"/>
  <c r="D186" i="4"/>
  <c r="E186" i="4"/>
  <c r="F186" i="4"/>
  <c r="D187" i="4"/>
  <c r="E187" i="4"/>
  <c r="F187" i="4"/>
  <c r="D188" i="4"/>
  <c r="E188" i="4"/>
  <c r="F188" i="4"/>
  <c r="D189" i="4"/>
  <c r="E189" i="4"/>
  <c r="F189" i="4"/>
  <c r="D190" i="4"/>
  <c r="E190" i="4"/>
  <c r="F190" i="4"/>
  <c r="D191" i="4"/>
  <c r="E191" i="4"/>
  <c r="F191" i="4"/>
  <c r="D192" i="4"/>
  <c r="E192" i="4"/>
  <c r="F192" i="4"/>
  <c r="D193" i="4"/>
  <c r="E193" i="4"/>
  <c r="F193" i="4"/>
  <c r="D194" i="4"/>
  <c r="E194" i="4"/>
  <c r="F194" i="4"/>
  <c r="D195" i="4"/>
  <c r="E195" i="4"/>
  <c r="F195" i="4"/>
  <c r="D196" i="4"/>
  <c r="E196" i="4"/>
  <c r="F196" i="4"/>
  <c r="D197" i="4"/>
  <c r="E197" i="4"/>
  <c r="F197" i="4"/>
  <c r="D198" i="4"/>
  <c r="E198" i="4"/>
  <c r="F198" i="4"/>
  <c r="D199" i="4"/>
  <c r="E199" i="4"/>
  <c r="F199" i="4"/>
  <c r="D200" i="4"/>
  <c r="E200" i="4"/>
  <c r="F200" i="4"/>
  <c r="D201" i="4"/>
  <c r="E201" i="4"/>
  <c r="F201" i="4"/>
  <c r="D202" i="4"/>
  <c r="E202" i="4"/>
  <c r="F202" i="4"/>
  <c r="D203" i="4"/>
  <c r="E203" i="4"/>
  <c r="F203" i="4"/>
  <c r="D204" i="4"/>
  <c r="E204" i="4"/>
  <c r="F204" i="4"/>
  <c r="D205" i="4"/>
  <c r="E205" i="4"/>
  <c r="F205" i="4"/>
  <c r="D206" i="4"/>
  <c r="E206" i="4"/>
  <c r="F206" i="4"/>
  <c r="D207" i="4"/>
  <c r="E207" i="4"/>
  <c r="F207" i="4"/>
  <c r="D208" i="4"/>
  <c r="E208" i="4"/>
  <c r="F208" i="4"/>
  <c r="D209" i="4"/>
  <c r="E209" i="4"/>
  <c r="F209" i="4"/>
  <c r="D210" i="4"/>
  <c r="E210" i="4"/>
  <c r="F210" i="4"/>
  <c r="D211" i="4"/>
  <c r="E211" i="4"/>
  <c r="F211" i="4"/>
  <c r="D212" i="4"/>
  <c r="E212" i="4"/>
  <c r="F212" i="4"/>
  <c r="D213" i="4"/>
  <c r="E213" i="4"/>
  <c r="F213" i="4"/>
  <c r="D214" i="4"/>
  <c r="E214" i="4"/>
  <c r="F214" i="4"/>
  <c r="D215" i="4"/>
  <c r="E215" i="4"/>
  <c r="F215" i="4"/>
  <c r="D216" i="4"/>
  <c r="E216" i="4"/>
  <c r="F216" i="4"/>
  <c r="D217" i="4"/>
  <c r="E217" i="4"/>
  <c r="F217" i="4"/>
  <c r="D218" i="4"/>
  <c r="E218" i="4"/>
  <c r="F218" i="4"/>
  <c r="D219" i="4"/>
  <c r="E219" i="4"/>
  <c r="F219" i="4"/>
  <c r="D220" i="4"/>
  <c r="E220" i="4"/>
  <c r="F220" i="4"/>
  <c r="D221" i="4"/>
  <c r="E221" i="4"/>
  <c r="F221" i="4"/>
  <c r="D222" i="4"/>
  <c r="E222" i="4"/>
  <c r="F222" i="4"/>
  <c r="D223" i="4"/>
  <c r="E223" i="4"/>
  <c r="F223" i="4"/>
  <c r="D224" i="4"/>
  <c r="E224" i="4"/>
  <c r="F224" i="4"/>
  <c r="D225" i="4"/>
  <c r="E225" i="4"/>
  <c r="F225" i="4"/>
  <c r="D226" i="4"/>
  <c r="E226" i="4"/>
  <c r="F226" i="4"/>
  <c r="D227" i="4"/>
  <c r="E227" i="4"/>
  <c r="F227" i="4"/>
  <c r="D228" i="4"/>
  <c r="E228" i="4"/>
  <c r="F228" i="4"/>
  <c r="D229" i="4"/>
  <c r="E229" i="4"/>
  <c r="F229" i="4"/>
  <c r="D230" i="4"/>
  <c r="E230" i="4"/>
  <c r="F230" i="4"/>
  <c r="D231" i="4"/>
  <c r="E231" i="4"/>
  <c r="F231" i="4"/>
  <c r="D232" i="4"/>
  <c r="E232" i="4"/>
  <c r="F232" i="4"/>
  <c r="D233" i="4"/>
  <c r="E233" i="4"/>
  <c r="F233" i="4"/>
  <c r="D234" i="4"/>
  <c r="E234" i="4"/>
  <c r="F234" i="4"/>
  <c r="D235" i="4"/>
  <c r="E235" i="4"/>
  <c r="F235" i="4"/>
  <c r="D236" i="4"/>
  <c r="E236" i="4"/>
  <c r="F236" i="4"/>
  <c r="D237" i="4"/>
  <c r="E237" i="4"/>
  <c r="F237" i="4"/>
  <c r="D238" i="4"/>
  <c r="E238" i="4"/>
  <c r="F238" i="4"/>
  <c r="D239" i="4"/>
  <c r="E239" i="4"/>
  <c r="F239" i="4"/>
  <c r="D240" i="4"/>
  <c r="E240" i="4"/>
  <c r="F240" i="4"/>
  <c r="D241" i="4"/>
  <c r="E241" i="4"/>
  <c r="F241" i="4"/>
  <c r="D242" i="4"/>
  <c r="E242" i="4"/>
  <c r="F242" i="4"/>
  <c r="D243" i="4"/>
  <c r="E243" i="4"/>
  <c r="F243" i="4"/>
  <c r="D244" i="4"/>
  <c r="E244" i="4"/>
  <c r="F244" i="4"/>
  <c r="D245" i="4"/>
  <c r="E245" i="4"/>
  <c r="F245" i="4"/>
  <c r="D246" i="4"/>
  <c r="E246" i="4"/>
  <c r="F246" i="4"/>
  <c r="D247" i="4"/>
  <c r="E247" i="4"/>
  <c r="F247" i="4"/>
  <c r="D248" i="4"/>
  <c r="E248" i="4"/>
  <c r="F248" i="4"/>
  <c r="D249" i="4"/>
  <c r="E249" i="4"/>
  <c r="F249" i="4"/>
  <c r="D250" i="4"/>
  <c r="E250" i="4"/>
  <c r="F250" i="4"/>
  <c r="D251" i="4"/>
  <c r="E251" i="4"/>
  <c r="F251" i="4"/>
  <c r="D252" i="4"/>
  <c r="E252" i="4"/>
  <c r="F252" i="4"/>
  <c r="D253" i="4"/>
  <c r="E253" i="4"/>
  <c r="F253" i="4"/>
  <c r="D254" i="4"/>
  <c r="E254" i="4"/>
  <c r="F254" i="4"/>
  <c r="D255" i="4"/>
  <c r="E255" i="4"/>
  <c r="F255" i="4"/>
  <c r="D256" i="4"/>
  <c r="E256" i="4"/>
  <c r="F256" i="4"/>
  <c r="D257" i="4"/>
  <c r="E257" i="4"/>
  <c r="F257" i="4"/>
  <c r="D258" i="4"/>
  <c r="E258" i="4"/>
  <c r="F258" i="4"/>
  <c r="D259" i="4"/>
  <c r="E259" i="4"/>
  <c r="F259" i="4"/>
  <c r="D260" i="4"/>
  <c r="E260" i="4"/>
  <c r="F260" i="4"/>
  <c r="D261" i="4"/>
  <c r="E261" i="4"/>
  <c r="F261" i="4"/>
  <c r="D262" i="4"/>
  <c r="E262" i="4"/>
  <c r="F262" i="4"/>
  <c r="D263" i="4"/>
  <c r="E263" i="4"/>
  <c r="F263" i="4"/>
  <c r="D264" i="4"/>
  <c r="E264" i="4"/>
  <c r="F264" i="4"/>
  <c r="D265" i="4"/>
  <c r="E265" i="4"/>
  <c r="F265" i="4"/>
  <c r="D266" i="4"/>
  <c r="E266" i="4"/>
  <c r="F266" i="4"/>
  <c r="D267" i="4"/>
  <c r="E267" i="4"/>
  <c r="F267" i="4"/>
  <c r="D268" i="4"/>
  <c r="E268" i="4"/>
  <c r="F268" i="4"/>
  <c r="D269" i="4"/>
  <c r="E269" i="4"/>
  <c r="F269" i="4"/>
  <c r="D270" i="4"/>
  <c r="E270" i="4"/>
  <c r="F270" i="4"/>
  <c r="D271" i="4"/>
  <c r="E271" i="4"/>
  <c r="F271" i="4"/>
  <c r="D272" i="4"/>
  <c r="E272" i="4"/>
  <c r="F272" i="4"/>
  <c r="D273" i="4"/>
  <c r="E273" i="4"/>
  <c r="F273" i="4"/>
  <c r="D274" i="4"/>
  <c r="E274" i="4"/>
  <c r="F274" i="4"/>
  <c r="D275" i="4"/>
  <c r="E275" i="4"/>
  <c r="F275" i="4"/>
  <c r="D276" i="4"/>
  <c r="E276" i="4"/>
  <c r="F276" i="4"/>
  <c r="D277" i="4"/>
  <c r="E277" i="4"/>
  <c r="F277" i="4"/>
  <c r="D278" i="4"/>
  <c r="E278" i="4"/>
  <c r="F278" i="4"/>
  <c r="D279" i="4"/>
  <c r="E279" i="4"/>
  <c r="F279" i="4"/>
  <c r="D280" i="4"/>
  <c r="E280" i="4"/>
  <c r="F280" i="4"/>
  <c r="D281" i="4"/>
  <c r="E281" i="4"/>
  <c r="F281" i="4"/>
  <c r="D282" i="4"/>
  <c r="E282" i="4"/>
  <c r="F282" i="4"/>
  <c r="D283" i="4"/>
  <c r="E283" i="4"/>
  <c r="F283" i="4"/>
  <c r="D284" i="4"/>
  <c r="E284" i="4"/>
  <c r="F284" i="4"/>
  <c r="D285" i="4"/>
  <c r="E285" i="4"/>
  <c r="F285" i="4"/>
  <c r="D286" i="4"/>
  <c r="E286" i="4"/>
  <c r="F286" i="4"/>
  <c r="D287" i="4"/>
  <c r="E287" i="4"/>
  <c r="F287" i="4"/>
  <c r="D288" i="4"/>
  <c r="E288" i="4"/>
  <c r="F288" i="4"/>
  <c r="D289" i="4"/>
  <c r="E289" i="4"/>
  <c r="F289" i="4"/>
  <c r="D290" i="4"/>
  <c r="E290" i="4"/>
  <c r="F290" i="4"/>
  <c r="D291" i="4"/>
  <c r="E291" i="4"/>
  <c r="F291" i="4"/>
  <c r="D292" i="4"/>
  <c r="E292" i="4"/>
  <c r="F292" i="4"/>
  <c r="D293" i="4"/>
  <c r="E293" i="4"/>
  <c r="F293" i="4"/>
  <c r="D294" i="4"/>
  <c r="E294" i="4"/>
  <c r="F294" i="4"/>
  <c r="D295" i="4"/>
  <c r="E295" i="4"/>
  <c r="F295" i="4"/>
  <c r="D296" i="4"/>
  <c r="E296" i="4"/>
  <c r="F296" i="4"/>
  <c r="D297" i="4"/>
  <c r="E297" i="4"/>
  <c r="F297" i="4"/>
  <c r="D298" i="4"/>
  <c r="E298" i="4"/>
  <c r="F298" i="4"/>
  <c r="D299" i="4"/>
  <c r="E299" i="4"/>
  <c r="F299" i="4"/>
  <c r="D300" i="4"/>
  <c r="E300" i="4"/>
  <c r="F300" i="4"/>
  <c r="D301" i="4"/>
  <c r="E301" i="4"/>
  <c r="F301" i="4"/>
  <c r="D302" i="4"/>
  <c r="E302" i="4"/>
  <c r="F302" i="4"/>
  <c r="D303" i="4"/>
  <c r="E303" i="4"/>
  <c r="F303" i="4"/>
  <c r="D304" i="4"/>
  <c r="E304" i="4"/>
  <c r="F304" i="4"/>
  <c r="D305" i="4"/>
  <c r="E305" i="4"/>
  <c r="F305" i="4"/>
  <c r="D306" i="4"/>
  <c r="E306" i="4"/>
  <c r="F306" i="4"/>
  <c r="D307" i="4"/>
  <c r="E307" i="4"/>
  <c r="F307" i="4"/>
  <c r="D308" i="4"/>
  <c r="E308" i="4"/>
  <c r="F308" i="4"/>
  <c r="D309" i="4"/>
  <c r="E309" i="4"/>
  <c r="F309" i="4"/>
  <c r="D310" i="4"/>
  <c r="E310" i="4"/>
  <c r="F310" i="4"/>
  <c r="D311" i="4"/>
  <c r="E311" i="4"/>
  <c r="F311" i="4"/>
  <c r="D312" i="4"/>
  <c r="E312" i="4"/>
  <c r="F312" i="4"/>
  <c r="D313" i="4"/>
  <c r="E313" i="4"/>
  <c r="F313" i="4"/>
  <c r="D314" i="4"/>
  <c r="E314" i="4"/>
  <c r="F314" i="4"/>
  <c r="D315" i="4"/>
  <c r="E315" i="4"/>
  <c r="F315" i="4"/>
  <c r="D316" i="4"/>
  <c r="E316" i="4"/>
  <c r="F316" i="4"/>
  <c r="D317" i="4"/>
  <c r="E317" i="4"/>
  <c r="F317" i="4"/>
  <c r="D318" i="4"/>
  <c r="E318" i="4"/>
  <c r="F318" i="4"/>
  <c r="D319" i="4"/>
  <c r="E319" i="4"/>
  <c r="F319" i="4"/>
  <c r="D320" i="4"/>
  <c r="E320" i="4"/>
  <c r="F320" i="4"/>
  <c r="D321" i="4"/>
  <c r="E321" i="4"/>
  <c r="F321" i="4"/>
  <c r="D322" i="4"/>
  <c r="E322" i="4"/>
  <c r="F322" i="4"/>
  <c r="D323" i="4"/>
  <c r="E323" i="4"/>
  <c r="F323" i="4"/>
  <c r="D324" i="4"/>
  <c r="E324" i="4"/>
  <c r="F324" i="4"/>
  <c r="D325" i="4"/>
  <c r="E325" i="4"/>
  <c r="F325" i="4"/>
  <c r="D326" i="4"/>
  <c r="E326" i="4"/>
  <c r="F326" i="4"/>
  <c r="D327" i="4"/>
  <c r="E327" i="4"/>
  <c r="F327" i="4"/>
  <c r="D328" i="4"/>
  <c r="E328" i="4"/>
  <c r="F328" i="4"/>
  <c r="D329" i="4"/>
  <c r="E329" i="4"/>
  <c r="F329" i="4"/>
  <c r="D330" i="4"/>
  <c r="E330" i="4"/>
  <c r="F330" i="4"/>
  <c r="D331" i="4"/>
  <c r="E331" i="4"/>
  <c r="F331" i="4"/>
  <c r="D332" i="4"/>
  <c r="E332" i="4"/>
  <c r="F332" i="4"/>
  <c r="D333" i="4"/>
  <c r="E333" i="4"/>
  <c r="F333" i="4"/>
  <c r="D334" i="4"/>
  <c r="E334" i="4"/>
  <c r="F334" i="4"/>
  <c r="D335" i="4"/>
  <c r="E335" i="4"/>
  <c r="F335" i="4"/>
  <c r="D336" i="4"/>
  <c r="E336" i="4"/>
  <c r="F336" i="4"/>
  <c r="D337" i="4"/>
  <c r="E337" i="4"/>
  <c r="F337" i="4"/>
  <c r="D338" i="4"/>
  <c r="E338" i="4"/>
  <c r="F338" i="4"/>
  <c r="D339" i="4"/>
  <c r="E339" i="4"/>
  <c r="F339" i="4"/>
  <c r="D340" i="4"/>
  <c r="E340" i="4"/>
  <c r="F340" i="4"/>
  <c r="D341" i="4"/>
  <c r="E341" i="4"/>
  <c r="F341" i="4"/>
  <c r="D342" i="4"/>
  <c r="E342" i="4"/>
  <c r="F342" i="4"/>
  <c r="D343" i="4"/>
  <c r="E343" i="4"/>
  <c r="F343" i="4"/>
  <c r="D344" i="4"/>
  <c r="E344" i="4"/>
  <c r="F344" i="4"/>
  <c r="D345" i="4"/>
  <c r="E345" i="4"/>
  <c r="F345" i="4"/>
  <c r="D346" i="4"/>
  <c r="E346" i="4"/>
  <c r="F346" i="4"/>
  <c r="D347" i="4"/>
  <c r="E347" i="4"/>
  <c r="F347" i="4"/>
  <c r="D348" i="4"/>
  <c r="E348" i="4"/>
  <c r="F348" i="4"/>
  <c r="D349" i="4"/>
  <c r="E349" i="4"/>
  <c r="F349" i="4"/>
  <c r="D350" i="4"/>
  <c r="E350" i="4"/>
  <c r="F350" i="4"/>
  <c r="D351" i="4"/>
  <c r="E351" i="4"/>
  <c r="F351" i="4"/>
  <c r="D352" i="4"/>
  <c r="E352" i="4"/>
  <c r="F352" i="4"/>
  <c r="D353" i="4"/>
  <c r="E353" i="4"/>
  <c r="F353" i="4"/>
  <c r="D354" i="4"/>
  <c r="E354" i="4"/>
  <c r="F354" i="4"/>
  <c r="D355" i="4"/>
  <c r="E355" i="4"/>
  <c r="F355" i="4"/>
  <c r="D356" i="4"/>
  <c r="E356" i="4"/>
  <c r="F356" i="4"/>
  <c r="D357" i="4"/>
  <c r="E357" i="4"/>
  <c r="F357" i="4"/>
  <c r="D358" i="4"/>
  <c r="E358" i="4"/>
  <c r="F358" i="4"/>
  <c r="D359" i="4"/>
  <c r="E359" i="4"/>
  <c r="F359" i="4"/>
  <c r="D360" i="4"/>
  <c r="E360" i="4"/>
  <c r="F360" i="4"/>
  <c r="D361" i="4"/>
  <c r="E361" i="4"/>
  <c r="F361" i="4"/>
  <c r="D362" i="4"/>
  <c r="E362" i="4"/>
  <c r="F362" i="4"/>
  <c r="D363" i="4"/>
  <c r="E363" i="4"/>
  <c r="F363" i="4"/>
  <c r="D364" i="4"/>
  <c r="E364" i="4"/>
  <c r="F364" i="4"/>
  <c r="D365" i="4"/>
  <c r="E365" i="4"/>
  <c r="F365" i="4"/>
  <c r="D366" i="4"/>
  <c r="E366" i="4"/>
  <c r="F366" i="4"/>
  <c r="D367" i="4"/>
  <c r="E367" i="4"/>
  <c r="F367" i="4"/>
  <c r="D368" i="4"/>
  <c r="E368" i="4"/>
  <c r="F368" i="4"/>
  <c r="D369" i="4"/>
  <c r="E369" i="4"/>
  <c r="F369" i="4"/>
  <c r="D370" i="4"/>
  <c r="E370" i="4"/>
  <c r="F370" i="4"/>
  <c r="D371" i="4"/>
  <c r="E371" i="4"/>
  <c r="F371" i="4"/>
  <c r="D372" i="4"/>
  <c r="E372" i="4"/>
  <c r="F372" i="4"/>
  <c r="D373" i="4"/>
  <c r="E373" i="4"/>
  <c r="F373" i="4"/>
  <c r="D374" i="4"/>
  <c r="E374" i="4"/>
  <c r="F374" i="4"/>
  <c r="D375" i="4"/>
  <c r="E375" i="4"/>
  <c r="F375" i="4"/>
  <c r="D376" i="4"/>
  <c r="E376" i="4"/>
  <c r="F376" i="4"/>
  <c r="D377" i="4"/>
  <c r="E377" i="4"/>
  <c r="F377" i="4"/>
  <c r="D378" i="4"/>
  <c r="E378" i="4"/>
  <c r="F378" i="4"/>
  <c r="D379" i="4"/>
  <c r="E379" i="4"/>
  <c r="F379" i="4"/>
  <c r="D380" i="4"/>
  <c r="E380" i="4"/>
  <c r="F380" i="4"/>
  <c r="D381" i="4"/>
  <c r="E381" i="4"/>
  <c r="F381" i="4"/>
  <c r="D382" i="4"/>
  <c r="E382" i="4"/>
  <c r="F382" i="4"/>
  <c r="D383" i="4"/>
  <c r="E383" i="4"/>
  <c r="F383" i="4"/>
  <c r="D384" i="4"/>
  <c r="E384" i="4"/>
  <c r="F384" i="4"/>
  <c r="D385" i="4"/>
  <c r="E385" i="4"/>
  <c r="F385" i="4"/>
  <c r="D386" i="4"/>
  <c r="E386" i="4"/>
  <c r="F386" i="4"/>
  <c r="D387" i="4"/>
  <c r="E387" i="4"/>
  <c r="F387" i="4"/>
  <c r="D388" i="4"/>
  <c r="E388" i="4"/>
  <c r="F388" i="4"/>
  <c r="D389" i="4"/>
  <c r="E389" i="4"/>
  <c r="F389" i="4"/>
  <c r="D390" i="4"/>
  <c r="E390" i="4"/>
  <c r="F390" i="4"/>
  <c r="D391" i="4"/>
  <c r="E391" i="4"/>
  <c r="F391" i="4"/>
  <c r="D392" i="4"/>
  <c r="E392" i="4"/>
  <c r="F392" i="4"/>
  <c r="D393" i="4"/>
  <c r="E393" i="4"/>
  <c r="F393" i="4"/>
  <c r="D394" i="4"/>
  <c r="E394" i="4"/>
  <c r="F394" i="4"/>
  <c r="D395" i="4"/>
  <c r="E395" i="4"/>
  <c r="F395" i="4"/>
  <c r="D396" i="4"/>
  <c r="E396" i="4"/>
  <c r="F396" i="4"/>
  <c r="D397" i="4"/>
  <c r="E397" i="4"/>
  <c r="F397" i="4"/>
  <c r="D398" i="4"/>
  <c r="E398" i="4"/>
  <c r="F398" i="4"/>
  <c r="D399" i="4"/>
  <c r="E399" i="4"/>
  <c r="F399" i="4"/>
  <c r="D400" i="4"/>
  <c r="E400" i="4"/>
  <c r="F400" i="4"/>
  <c r="D401" i="4"/>
  <c r="E401" i="4"/>
  <c r="F401" i="4"/>
  <c r="D402" i="4"/>
  <c r="E402" i="4"/>
  <c r="F402" i="4"/>
  <c r="D403" i="4"/>
  <c r="E403" i="4"/>
  <c r="F403" i="4"/>
  <c r="D404" i="4"/>
  <c r="E404" i="4"/>
  <c r="F404" i="4"/>
  <c r="D405" i="4"/>
  <c r="E405" i="4"/>
  <c r="F405" i="4"/>
  <c r="D406" i="4"/>
  <c r="E406" i="4"/>
  <c r="F406" i="4"/>
  <c r="D407" i="4"/>
  <c r="E407" i="4"/>
  <c r="F407" i="4"/>
  <c r="D408" i="4"/>
  <c r="E408" i="4"/>
  <c r="F408" i="4"/>
  <c r="D409" i="4"/>
  <c r="E409" i="4"/>
  <c r="F409" i="4"/>
  <c r="D410" i="4"/>
  <c r="E410" i="4"/>
  <c r="F410" i="4"/>
  <c r="D411" i="4"/>
  <c r="E411" i="4"/>
  <c r="F411" i="4"/>
  <c r="D412" i="4"/>
  <c r="E412" i="4"/>
  <c r="F412" i="4"/>
  <c r="D413" i="4"/>
  <c r="E413" i="4"/>
  <c r="F413" i="4"/>
  <c r="D414" i="4"/>
  <c r="E414" i="4"/>
  <c r="F414" i="4"/>
  <c r="D415" i="4"/>
  <c r="E415" i="4"/>
  <c r="F415" i="4"/>
  <c r="D416" i="4"/>
  <c r="E416" i="4"/>
  <c r="F416" i="4"/>
  <c r="D417" i="4"/>
  <c r="E417" i="4"/>
  <c r="F417" i="4"/>
  <c r="D418" i="4"/>
  <c r="E418" i="4"/>
  <c r="F418" i="4"/>
  <c r="D419" i="4"/>
  <c r="E419" i="4"/>
  <c r="F419" i="4"/>
  <c r="D420" i="4"/>
  <c r="E420" i="4"/>
  <c r="F420" i="4"/>
  <c r="D421" i="4"/>
  <c r="E421" i="4"/>
  <c r="F421" i="4"/>
  <c r="D422" i="4"/>
  <c r="E422" i="4"/>
  <c r="F422" i="4"/>
  <c r="D423" i="4"/>
  <c r="E423" i="4"/>
  <c r="F423" i="4"/>
  <c r="D424" i="4"/>
  <c r="E424" i="4"/>
  <c r="F424" i="4"/>
  <c r="D425" i="4"/>
  <c r="E425" i="4"/>
  <c r="F425" i="4"/>
  <c r="D426" i="4"/>
  <c r="E426" i="4"/>
  <c r="F426" i="4"/>
  <c r="D427" i="4"/>
  <c r="E427" i="4"/>
  <c r="F427" i="4"/>
  <c r="D428" i="4"/>
  <c r="E428" i="4"/>
  <c r="F428" i="4"/>
  <c r="D429" i="4"/>
  <c r="E429" i="4"/>
  <c r="F429" i="4"/>
  <c r="D430" i="4"/>
  <c r="E430" i="4"/>
  <c r="F430" i="4"/>
  <c r="D431" i="4"/>
  <c r="E431" i="4"/>
  <c r="F431" i="4"/>
  <c r="D432" i="4"/>
  <c r="E432" i="4"/>
  <c r="F432" i="4"/>
  <c r="D433" i="4"/>
  <c r="E433" i="4"/>
  <c r="F433" i="4"/>
  <c r="D434" i="4"/>
  <c r="E434" i="4"/>
  <c r="F434" i="4"/>
  <c r="D435" i="4"/>
  <c r="E435" i="4"/>
  <c r="F435" i="4"/>
  <c r="D436" i="4"/>
  <c r="E436" i="4"/>
  <c r="F436" i="4"/>
  <c r="D437" i="4"/>
  <c r="E437" i="4"/>
  <c r="F437" i="4"/>
  <c r="D438" i="4"/>
  <c r="E438" i="4"/>
  <c r="F438" i="4"/>
  <c r="D439" i="4"/>
  <c r="E439" i="4"/>
  <c r="F439" i="4"/>
  <c r="D440" i="4"/>
  <c r="E440" i="4"/>
  <c r="F440" i="4"/>
  <c r="D441" i="4"/>
  <c r="E441" i="4"/>
  <c r="F441" i="4"/>
  <c r="D442" i="4"/>
  <c r="E442" i="4"/>
  <c r="F442" i="4"/>
  <c r="D443" i="4"/>
  <c r="E443" i="4"/>
  <c r="F443" i="4"/>
  <c r="D444" i="4"/>
  <c r="E444" i="4"/>
  <c r="F444" i="4"/>
  <c r="D445" i="4"/>
  <c r="E445" i="4"/>
  <c r="F445" i="4"/>
  <c r="D446" i="4"/>
  <c r="E446" i="4"/>
  <c r="F446" i="4"/>
  <c r="D447" i="4"/>
  <c r="E447" i="4"/>
  <c r="F447" i="4"/>
  <c r="D448" i="4"/>
  <c r="E448" i="4"/>
  <c r="F448" i="4"/>
  <c r="D449" i="4"/>
  <c r="E449" i="4"/>
  <c r="F449" i="4"/>
  <c r="D450" i="4"/>
  <c r="E450" i="4"/>
  <c r="F450" i="4"/>
  <c r="D451" i="4"/>
  <c r="E451" i="4"/>
  <c r="F451" i="4"/>
  <c r="D452" i="4"/>
  <c r="E452" i="4"/>
  <c r="F452" i="4"/>
  <c r="D453" i="4"/>
  <c r="E453" i="4"/>
  <c r="F453" i="4"/>
  <c r="D454" i="4"/>
  <c r="E454" i="4"/>
  <c r="F454" i="4"/>
  <c r="D455" i="4"/>
  <c r="E455" i="4"/>
  <c r="F455" i="4"/>
  <c r="D456" i="4"/>
  <c r="E456" i="4"/>
  <c r="F456" i="4"/>
  <c r="D457" i="4"/>
  <c r="E457" i="4"/>
  <c r="F457" i="4"/>
  <c r="D458" i="4"/>
  <c r="E458" i="4"/>
  <c r="F458" i="4"/>
  <c r="D459" i="4"/>
  <c r="E459" i="4"/>
  <c r="F459" i="4"/>
  <c r="D460" i="4"/>
  <c r="E460" i="4"/>
  <c r="F460" i="4"/>
  <c r="D461" i="4"/>
  <c r="E461" i="4"/>
  <c r="F461" i="4"/>
  <c r="D462" i="4"/>
  <c r="E462" i="4"/>
  <c r="F462" i="4"/>
  <c r="D463" i="4"/>
  <c r="E463" i="4"/>
  <c r="F463" i="4"/>
  <c r="D464" i="4"/>
  <c r="E464" i="4"/>
  <c r="F464" i="4"/>
  <c r="D465" i="4"/>
  <c r="E465" i="4"/>
  <c r="F465" i="4"/>
  <c r="D466" i="4"/>
  <c r="E466" i="4"/>
  <c r="F466" i="4"/>
  <c r="D467" i="4"/>
  <c r="E467" i="4"/>
  <c r="F467" i="4"/>
  <c r="D468" i="4"/>
  <c r="E468" i="4"/>
  <c r="F468" i="4"/>
  <c r="D469" i="4"/>
  <c r="E469" i="4"/>
  <c r="F469" i="4"/>
  <c r="D470" i="4"/>
  <c r="E470" i="4"/>
  <c r="F470" i="4"/>
  <c r="D471" i="4"/>
  <c r="E471" i="4"/>
  <c r="F471" i="4"/>
  <c r="D472" i="4"/>
  <c r="E472" i="4"/>
  <c r="F472" i="4"/>
  <c r="D473" i="4"/>
  <c r="E473" i="4"/>
  <c r="F473" i="4"/>
  <c r="D474" i="4"/>
  <c r="E474" i="4"/>
  <c r="F474" i="4"/>
  <c r="D475" i="4"/>
  <c r="E475" i="4"/>
  <c r="F475" i="4"/>
  <c r="D476" i="4"/>
  <c r="E476" i="4"/>
  <c r="F476" i="4"/>
  <c r="D477" i="4"/>
  <c r="E477" i="4"/>
  <c r="F477" i="4"/>
  <c r="D478" i="4"/>
  <c r="E478" i="4"/>
  <c r="F478" i="4"/>
  <c r="D479" i="4"/>
  <c r="E479" i="4"/>
  <c r="F479" i="4"/>
  <c r="D480" i="4"/>
  <c r="E480" i="4"/>
  <c r="F480" i="4"/>
  <c r="D481" i="4"/>
  <c r="E481" i="4"/>
  <c r="F481" i="4"/>
  <c r="D482" i="4"/>
  <c r="E482" i="4"/>
  <c r="F482" i="4"/>
  <c r="D483" i="4"/>
  <c r="E483" i="4"/>
  <c r="F483" i="4"/>
  <c r="D484" i="4"/>
  <c r="E484" i="4"/>
  <c r="F484" i="4"/>
  <c r="D485" i="4"/>
  <c r="E485" i="4"/>
  <c r="F485" i="4"/>
  <c r="D486" i="4"/>
  <c r="E486" i="4"/>
  <c r="F486" i="4"/>
  <c r="D487" i="4"/>
  <c r="E487" i="4"/>
  <c r="F487" i="4"/>
  <c r="D488" i="4"/>
  <c r="E488" i="4"/>
  <c r="F488" i="4"/>
  <c r="D489" i="4"/>
  <c r="E489" i="4"/>
  <c r="F489" i="4"/>
  <c r="D490" i="4"/>
  <c r="E490" i="4"/>
  <c r="F490" i="4"/>
  <c r="D491" i="4"/>
  <c r="E491" i="4"/>
  <c r="F491" i="4"/>
  <c r="D492" i="4"/>
  <c r="E492" i="4"/>
  <c r="F492" i="4"/>
  <c r="D493" i="4"/>
  <c r="E493" i="4"/>
  <c r="F493" i="4"/>
  <c r="D494" i="4"/>
  <c r="E494" i="4"/>
  <c r="F494" i="4"/>
  <c r="D495" i="4"/>
  <c r="E495" i="4"/>
  <c r="F495" i="4"/>
  <c r="D496" i="4"/>
  <c r="E496" i="4"/>
  <c r="F496" i="4"/>
  <c r="D497" i="4"/>
  <c r="E497" i="4"/>
  <c r="F497" i="4"/>
  <c r="D498" i="4"/>
  <c r="E498" i="4"/>
  <c r="F498" i="4"/>
  <c r="D499" i="4"/>
  <c r="E499" i="4"/>
  <c r="F499" i="4"/>
  <c r="D500" i="4"/>
  <c r="E500" i="4"/>
  <c r="F500" i="4"/>
  <c r="D501" i="4"/>
  <c r="E501" i="4"/>
  <c r="F501" i="4"/>
  <c r="D502" i="4"/>
  <c r="E502" i="4"/>
  <c r="F502" i="4"/>
  <c r="D503" i="4"/>
  <c r="E503" i="4"/>
  <c r="F503" i="4"/>
  <c r="D504" i="4"/>
  <c r="E504" i="4"/>
  <c r="F504" i="4"/>
  <c r="D505" i="4"/>
  <c r="E505" i="4"/>
  <c r="F505" i="4"/>
  <c r="D506" i="4"/>
  <c r="E506" i="4"/>
  <c r="F506" i="4"/>
  <c r="D507" i="4"/>
  <c r="E507" i="4"/>
  <c r="F507" i="4"/>
  <c r="D508" i="4"/>
  <c r="E508" i="4"/>
  <c r="F508" i="4"/>
  <c r="D509" i="4"/>
  <c r="E509" i="4"/>
  <c r="F509" i="4"/>
  <c r="D510" i="4"/>
  <c r="E510" i="4"/>
  <c r="F510" i="4"/>
  <c r="D511" i="4"/>
  <c r="E511" i="4"/>
  <c r="F511" i="4"/>
  <c r="D512" i="4"/>
  <c r="E512" i="4"/>
  <c r="F512" i="4"/>
  <c r="D513" i="4"/>
  <c r="E513" i="4"/>
  <c r="F513" i="4"/>
  <c r="D514" i="4"/>
  <c r="E514" i="4"/>
  <c r="F514" i="4"/>
  <c r="D515" i="4"/>
  <c r="E515" i="4"/>
  <c r="F515" i="4"/>
  <c r="D516" i="4"/>
  <c r="E516" i="4"/>
  <c r="F516" i="4"/>
  <c r="D517" i="4"/>
  <c r="E517" i="4"/>
  <c r="F517" i="4"/>
  <c r="D518" i="4"/>
  <c r="E518" i="4"/>
  <c r="F518" i="4"/>
  <c r="D519" i="4"/>
  <c r="E519" i="4"/>
  <c r="F519" i="4"/>
  <c r="D520" i="4"/>
  <c r="E520" i="4"/>
  <c r="F520" i="4"/>
  <c r="D521" i="4"/>
  <c r="E521" i="4"/>
  <c r="F521" i="4"/>
  <c r="D522" i="4"/>
  <c r="E522" i="4"/>
  <c r="F522" i="4"/>
  <c r="D523" i="4"/>
  <c r="E523" i="4"/>
  <c r="F523" i="4"/>
  <c r="D524" i="4"/>
  <c r="E524" i="4"/>
  <c r="F524" i="4"/>
  <c r="D525" i="4"/>
  <c r="E525" i="4"/>
  <c r="F525" i="4"/>
  <c r="D526" i="4"/>
  <c r="E526" i="4"/>
  <c r="F526" i="4"/>
  <c r="D527" i="4"/>
  <c r="E527" i="4"/>
  <c r="F527" i="4"/>
  <c r="D528" i="4"/>
  <c r="E528" i="4"/>
  <c r="F528" i="4"/>
  <c r="D529" i="4"/>
  <c r="E529" i="4"/>
  <c r="F529" i="4"/>
  <c r="D530" i="4"/>
  <c r="E530" i="4"/>
  <c r="F530" i="4"/>
  <c r="D531" i="4"/>
  <c r="E531" i="4"/>
  <c r="F531" i="4"/>
  <c r="D532" i="4"/>
  <c r="E532" i="4"/>
  <c r="F532" i="4"/>
  <c r="D533" i="4"/>
  <c r="E533" i="4"/>
  <c r="F533" i="4"/>
  <c r="D534" i="4"/>
  <c r="E534" i="4"/>
  <c r="F534" i="4"/>
  <c r="D535" i="4"/>
  <c r="E535" i="4"/>
  <c r="F535" i="4"/>
  <c r="D536" i="4"/>
  <c r="E536" i="4"/>
  <c r="F536" i="4"/>
  <c r="D537" i="4"/>
  <c r="E537" i="4"/>
  <c r="F537" i="4"/>
  <c r="D538" i="4"/>
  <c r="E538" i="4"/>
  <c r="F538" i="4"/>
  <c r="D539" i="4"/>
  <c r="E539" i="4"/>
  <c r="F539" i="4"/>
  <c r="D540" i="4"/>
  <c r="E540" i="4"/>
  <c r="F540" i="4"/>
  <c r="D541" i="4"/>
  <c r="E541" i="4"/>
  <c r="F541" i="4"/>
  <c r="D542" i="4"/>
  <c r="E542" i="4"/>
  <c r="F542" i="4"/>
  <c r="D543" i="4"/>
  <c r="E543" i="4"/>
  <c r="F543" i="4"/>
  <c r="D544" i="4"/>
  <c r="E544" i="4"/>
  <c r="F544" i="4"/>
  <c r="D545" i="4"/>
  <c r="E545" i="4"/>
  <c r="F545" i="4"/>
  <c r="D546" i="4"/>
  <c r="E546" i="4"/>
  <c r="F546" i="4"/>
  <c r="D547" i="4"/>
  <c r="E547" i="4"/>
  <c r="F547" i="4"/>
  <c r="D548" i="4"/>
  <c r="E548" i="4"/>
  <c r="F548" i="4"/>
  <c r="D549" i="4"/>
  <c r="E549" i="4"/>
  <c r="F549" i="4"/>
  <c r="D550" i="4"/>
  <c r="E550" i="4"/>
  <c r="F550" i="4"/>
  <c r="D551" i="4"/>
  <c r="E551" i="4"/>
  <c r="F551" i="4"/>
  <c r="D552" i="4"/>
  <c r="E552" i="4"/>
  <c r="F552" i="4"/>
  <c r="D553" i="4"/>
  <c r="E553" i="4"/>
  <c r="F553" i="4"/>
  <c r="D554" i="4"/>
  <c r="E554" i="4"/>
  <c r="F554" i="4"/>
  <c r="D555" i="4"/>
  <c r="E555" i="4"/>
  <c r="F555" i="4"/>
  <c r="D556" i="4"/>
  <c r="E556" i="4"/>
  <c r="F556" i="4"/>
  <c r="D557" i="4"/>
  <c r="E557" i="4"/>
  <c r="F557" i="4"/>
  <c r="D558" i="4"/>
  <c r="E558" i="4"/>
  <c r="F558" i="4"/>
  <c r="D559" i="4"/>
  <c r="E559" i="4"/>
  <c r="F559" i="4"/>
  <c r="D560" i="4"/>
  <c r="E560" i="4"/>
  <c r="F560" i="4"/>
  <c r="D561" i="4"/>
  <c r="E561" i="4"/>
  <c r="F561" i="4"/>
  <c r="D562" i="4"/>
  <c r="E562" i="4"/>
  <c r="F562" i="4"/>
  <c r="D563" i="4"/>
  <c r="E563" i="4"/>
  <c r="F563" i="4"/>
  <c r="D564" i="4"/>
  <c r="E564" i="4"/>
  <c r="F564" i="4"/>
  <c r="D565" i="4"/>
  <c r="E565" i="4"/>
  <c r="F565" i="4"/>
  <c r="D566" i="4"/>
  <c r="E566" i="4"/>
  <c r="F566" i="4"/>
  <c r="D567" i="4"/>
  <c r="E567" i="4"/>
  <c r="F567" i="4"/>
  <c r="D568" i="4"/>
  <c r="E568" i="4"/>
  <c r="F568" i="4"/>
  <c r="D569" i="4"/>
  <c r="E569" i="4"/>
  <c r="F569" i="4"/>
  <c r="D570" i="4"/>
  <c r="E570" i="4"/>
  <c r="F570" i="4"/>
  <c r="D571" i="4"/>
  <c r="E571" i="4"/>
  <c r="F571" i="4"/>
  <c r="D572" i="4"/>
  <c r="E572" i="4"/>
  <c r="F572" i="4"/>
  <c r="D573" i="4"/>
  <c r="E573" i="4"/>
  <c r="F573" i="4"/>
  <c r="D574" i="4"/>
  <c r="E574" i="4"/>
  <c r="F574" i="4"/>
  <c r="D575" i="4"/>
  <c r="E575" i="4"/>
  <c r="F575" i="4"/>
  <c r="D576" i="4"/>
  <c r="E576" i="4"/>
  <c r="F576" i="4"/>
  <c r="D577" i="4"/>
  <c r="E577" i="4"/>
  <c r="F577" i="4"/>
  <c r="D578" i="4"/>
  <c r="E578" i="4"/>
  <c r="F578" i="4"/>
  <c r="D579" i="4"/>
  <c r="E579" i="4"/>
  <c r="F579" i="4"/>
  <c r="D580" i="4"/>
  <c r="E580" i="4"/>
  <c r="F580" i="4"/>
  <c r="D581" i="4"/>
  <c r="E581" i="4"/>
  <c r="F581" i="4"/>
  <c r="D582" i="4"/>
  <c r="E582" i="4"/>
  <c r="F582" i="4"/>
  <c r="D583" i="4"/>
  <c r="E583" i="4"/>
  <c r="F583" i="4"/>
  <c r="D584" i="4"/>
  <c r="E584" i="4"/>
  <c r="F584" i="4"/>
  <c r="D585" i="4"/>
  <c r="E585" i="4"/>
  <c r="F585" i="4"/>
  <c r="D586" i="4"/>
  <c r="E586" i="4"/>
  <c r="F586" i="4"/>
  <c r="D587" i="4"/>
  <c r="E587" i="4"/>
  <c r="F587" i="4"/>
  <c r="D588" i="4"/>
  <c r="E588" i="4"/>
  <c r="F588" i="4"/>
  <c r="D589" i="4"/>
  <c r="E589" i="4"/>
  <c r="F589" i="4"/>
  <c r="D590" i="4"/>
  <c r="E590" i="4"/>
  <c r="F590" i="4"/>
  <c r="D591" i="4"/>
  <c r="E591" i="4"/>
  <c r="F591" i="4"/>
  <c r="D592" i="4"/>
  <c r="E592" i="4"/>
  <c r="F592" i="4"/>
  <c r="D593" i="4"/>
  <c r="E593" i="4"/>
  <c r="F593" i="4"/>
  <c r="D594" i="4"/>
  <c r="E594" i="4"/>
  <c r="F594" i="4"/>
  <c r="D595" i="4"/>
  <c r="E595" i="4"/>
  <c r="F595" i="4"/>
  <c r="D596" i="4"/>
  <c r="E596" i="4"/>
  <c r="F596" i="4"/>
  <c r="D597" i="4"/>
  <c r="E597" i="4"/>
  <c r="F597" i="4"/>
  <c r="D598" i="4"/>
  <c r="E598" i="4"/>
  <c r="F598" i="4"/>
  <c r="D599" i="4"/>
  <c r="E599" i="4"/>
  <c r="F599" i="4"/>
  <c r="D600" i="4"/>
  <c r="E600" i="4"/>
  <c r="F600" i="4"/>
  <c r="D601" i="4"/>
  <c r="E601" i="4"/>
  <c r="F601" i="4"/>
  <c r="D602" i="4"/>
  <c r="E602" i="4"/>
  <c r="F602" i="4"/>
  <c r="D603" i="4"/>
  <c r="E603" i="4"/>
  <c r="F603" i="4"/>
  <c r="D604" i="4"/>
  <c r="E604" i="4"/>
  <c r="F604" i="4"/>
  <c r="D605" i="4"/>
  <c r="E605" i="4"/>
  <c r="F605" i="4"/>
  <c r="D606" i="4"/>
  <c r="E606" i="4"/>
  <c r="F606" i="4"/>
  <c r="D607" i="4"/>
  <c r="E607" i="4"/>
  <c r="F607" i="4"/>
  <c r="D608" i="4"/>
  <c r="E608" i="4"/>
  <c r="F608" i="4"/>
  <c r="D609" i="4"/>
  <c r="E609" i="4"/>
  <c r="F609" i="4"/>
  <c r="D610" i="4"/>
  <c r="E610" i="4"/>
  <c r="F610" i="4"/>
  <c r="D611" i="4"/>
  <c r="E611" i="4"/>
  <c r="F611" i="4"/>
  <c r="D612" i="4"/>
  <c r="E612" i="4"/>
  <c r="F612" i="4"/>
  <c r="D613" i="4"/>
  <c r="E613" i="4"/>
  <c r="F613" i="4"/>
  <c r="D614" i="4"/>
  <c r="E614" i="4"/>
  <c r="F614" i="4"/>
  <c r="D615" i="4"/>
  <c r="E615" i="4"/>
  <c r="F615" i="4"/>
  <c r="D616" i="4"/>
  <c r="E616" i="4"/>
  <c r="F616" i="4"/>
  <c r="D617" i="4"/>
  <c r="E617" i="4"/>
  <c r="F617" i="4"/>
  <c r="D618" i="4"/>
  <c r="E618" i="4"/>
  <c r="F618" i="4"/>
  <c r="D619" i="4"/>
  <c r="E619" i="4"/>
  <c r="F619" i="4"/>
  <c r="D620" i="4"/>
  <c r="E620" i="4"/>
  <c r="F620" i="4"/>
  <c r="D621" i="4"/>
  <c r="E621" i="4"/>
  <c r="F621" i="4"/>
  <c r="D622" i="4"/>
  <c r="E622" i="4"/>
  <c r="F622" i="4"/>
  <c r="D623" i="4"/>
  <c r="E623" i="4"/>
  <c r="F623" i="4"/>
  <c r="D624" i="4"/>
  <c r="E624" i="4"/>
  <c r="F624" i="4"/>
  <c r="D625" i="4"/>
  <c r="E625" i="4"/>
  <c r="F625" i="4"/>
  <c r="D626" i="4"/>
  <c r="E626" i="4"/>
  <c r="F626" i="4"/>
  <c r="D627" i="4"/>
  <c r="E627" i="4"/>
  <c r="F627" i="4"/>
  <c r="D628" i="4"/>
  <c r="E628" i="4"/>
  <c r="F628" i="4"/>
  <c r="D629" i="4"/>
  <c r="E629" i="4"/>
  <c r="F629" i="4"/>
  <c r="D630" i="4"/>
  <c r="E630" i="4"/>
  <c r="F630" i="4"/>
  <c r="D631" i="4"/>
  <c r="E631" i="4"/>
  <c r="F631" i="4"/>
  <c r="D632" i="4"/>
  <c r="E632" i="4"/>
  <c r="F632" i="4"/>
  <c r="D633" i="4"/>
  <c r="E633" i="4"/>
  <c r="F633" i="4"/>
  <c r="D634" i="4"/>
  <c r="E634" i="4"/>
  <c r="F634" i="4"/>
  <c r="D635" i="4"/>
  <c r="E635" i="4"/>
  <c r="F635" i="4"/>
  <c r="D636" i="4"/>
  <c r="E636" i="4"/>
  <c r="F636" i="4"/>
  <c r="D637" i="4"/>
  <c r="E637" i="4"/>
  <c r="F637" i="4"/>
  <c r="D638" i="4"/>
  <c r="E638" i="4"/>
  <c r="F638" i="4"/>
  <c r="D639" i="4"/>
  <c r="E639" i="4"/>
  <c r="F639" i="4"/>
  <c r="D640" i="4"/>
  <c r="E640" i="4"/>
  <c r="F640" i="4"/>
  <c r="D641" i="4"/>
  <c r="E641" i="4"/>
  <c r="F641" i="4"/>
  <c r="D642" i="4"/>
  <c r="E642" i="4"/>
  <c r="F642" i="4"/>
  <c r="D643" i="4"/>
  <c r="E643" i="4"/>
  <c r="F643" i="4"/>
  <c r="D644" i="4"/>
  <c r="E644" i="4"/>
  <c r="F644" i="4"/>
  <c r="D645" i="4"/>
  <c r="E645" i="4"/>
  <c r="F645" i="4"/>
  <c r="D646" i="4"/>
  <c r="E646" i="4"/>
  <c r="F646" i="4"/>
  <c r="D647" i="4"/>
  <c r="E647" i="4"/>
  <c r="F647" i="4"/>
  <c r="D648" i="4"/>
  <c r="E648" i="4"/>
  <c r="F648" i="4"/>
  <c r="D649" i="4"/>
  <c r="E649" i="4"/>
  <c r="F649" i="4"/>
  <c r="D650" i="4"/>
  <c r="E650" i="4"/>
  <c r="F650" i="4"/>
  <c r="D651" i="4"/>
  <c r="E651" i="4"/>
  <c r="F651" i="4"/>
  <c r="D652" i="4"/>
  <c r="E652" i="4"/>
  <c r="F652" i="4"/>
  <c r="D653" i="4"/>
  <c r="E653" i="4"/>
  <c r="F653" i="4"/>
  <c r="D654" i="4"/>
  <c r="E654" i="4"/>
  <c r="F654" i="4"/>
  <c r="D655" i="4"/>
  <c r="E655" i="4"/>
  <c r="F655" i="4"/>
  <c r="D656" i="4"/>
  <c r="E656" i="4"/>
  <c r="F656" i="4"/>
  <c r="D657" i="4"/>
  <c r="E657" i="4"/>
  <c r="F657" i="4"/>
  <c r="D658" i="4"/>
  <c r="E658" i="4"/>
  <c r="F658" i="4"/>
  <c r="D659" i="4"/>
  <c r="E659" i="4"/>
  <c r="F659" i="4"/>
  <c r="D660" i="4"/>
  <c r="E660" i="4"/>
  <c r="F660" i="4"/>
  <c r="D661" i="4"/>
  <c r="E661" i="4"/>
  <c r="F661" i="4"/>
  <c r="D662" i="4"/>
  <c r="E662" i="4"/>
  <c r="F662" i="4"/>
  <c r="D663" i="4"/>
  <c r="E663" i="4"/>
  <c r="F663" i="4"/>
  <c r="D664" i="4"/>
  <c r="E664" i="4"/>
  <c r="F664" i="4"/>
  <c r="D665" i="4"/>
  <c r="E665" i="4"/>
  <c r="F665" i="4"/>
  <c r="D666" i="4"/>
  <c r="E666" i="4"/>
  <c r="F666" i="4"/>
  <c r="D667" i="4"/>
  <c r="E667" i="4"/>
  <c r="F667" i="4"/>
  <c r="D668" i="4"/>
  <c r="E668" i="4"/>
  <c r="F668" i="4"/>
  <c r="D669" i="4"/>
  <c r="E669" i="4"/>
  <c r="F669" i="4"/>
  <c r="D670" i="4"/>
  <c r="E670" i="4"/>
  <c r="F670" i="4"/>
  <c r="D671" i="4"/>
  <c r="E671" i="4"/>
  <c r="F671" i="4"/>
  <c r="D672" i="4"/>
  <c r="E672" i="4"/>
  <c r="F672" i="4"/>
  <c r="D673" i="4"/>
  <c r="E673" i="4"/>
  <c r="F673" i="4"/>
  <c r="D674" i="4"/>
  <c r="E674" i="4"/>
  <c r="F674" i="4"/>
  <c r="D675" i="4"/>
  <c r="E675" i="4"/>
  <c r="F675" i="4"/>
  <c r="D676" i="4"/>
  <c r="E676" i="4"/>
  <c r="F676" i="4"/>
  <c r="D677" i="4"/>
  <c r="E677" i="4"/>
  <c r="F677" i="4"/>
  <c r="D678" i="4"/>
  <c r="E678" i="4"/>
  <c r="F678" i="4"/>
  <c r="D679" i="4"/>
  <c r="E679" i="4"/>
  <c r="F679" i="4"/>
  <c r="D680" i="4"/>
  <c r="E680" i="4"/>
  <c r="F680" i="4"/>
  <c r="D681" i="4"/>
  <c r="E681" i="4"/>
  <c r="F681" i="4"/>
  <c r="D682" i="4"/>
  <c r="E682" i="4"/>
  <c r="F682" i="4"/>
  <c r="D683" i="4"/>
  <c r="E683" i="4"/>
  <c r="F683" i="4"/>
  <c r="D684" i="4"/>
  <c r="E684" i="4"/>
  <c r="F684" i="4"/>
  <c r="D685" i="4"/>
  <c r="E685" i="4"/>
  <c r="F685" i="4"/>
  <c r="D686" i="4"/>
  <c r="E686" i="4"/>
  <c r="F686" i="4"/>
  <c r="D687" i="4"/>
  <c r="E687" i="4"/>
  <c r="F687" i="4"/>
  <c r="D688" i="4"/>
  <c r="E688" i="4"/>
  <c r="F688" i="4"/>
  <c r="D689" i="4"/>
  <c r="E689" i="4"/>
  <c r="F689" i="4"/>
  <c r="D690" i="4"/>
  <c r="E690" i="4"/>
  <c r="F690" i="4"/>
  <c r="D691" i="4"/>
  <c r="E691" i="4"/>
  <c r="F691" i="4"/>
  <c r="D692" i="4"/>
  <c r="E692" i="4"/>
  <c r="F692" i="4"/>
  <c r="D693" i="4"/>
  <c r="E693" i="4"/>
  <c r="F693" i="4"/>
  <c r="D694" i="4"/>
  <c r="E694" i="4"/>
  <c r="F694" i="4"/>
  <c r="D695" i="4"/>
  <c r="E695" i="4"/>
  <c r="F695" i="4"/>
  <c r="D696" i="4"/>
  <c r="E696" i="4"/>
  <c r="F696" i="4"/>
  <c r="D697" i="4"/>
  <c r="E697" i="4"/>
  <c r="F697" i="4"/>
  <c r="D698" i="4"/>
  <c r="E698" i="4"/>
  <c r="F698" i="4"/>
  <c r="D699" i="4"/>
  <c r="E699" i="4"/>
  <c r="F699" i="4"/>
  <c r="D700" i="4"/>
  <c r="E700" i="4"/>
  <c r="F700" i="4"/>
  <c r="D701" i="4"/>
  <c r="E701" i="4"/>
  <c r="F701" i="4"/>
  <c r="D702" i="4"/>
  <c r="E702" i="4"/>
  <c r="F702" i="4"/>
  <c r="D703" i="4"/>
  <c r="E703" i="4"/>
  <c r="F703" i="4"/>
  <c r="D704" i="4"/>
  <c r="E704" i="4"/>
  <c r="F704" i="4"/>
  <c r="D705" i="4"/>
  <c r="E705" i="4"/>
  <c r="F705" i="4"/>
  <c r="D706" i="4"/>
  <c r="E706" i="4"/>
  <c r="F706" i="4"/>
  <c r="D707" i="4"/>
  <c r="E707" i="4"/>
  <c r="F707" i="4"/>
  <c r="D708" i="4"/>
  <c r="E708" i="4"/>
  <c r="F708" i="4"/>
  <c r="D709" i="4"/>
  <c r="E709" i="4"/>
  <c r="F709" i="4"/>
  <c r="D710" i="4"/>
  <c r="E710" i="4"/>
  <c r="F710" i="4"/>
  <c r="D711" i="4"/>
  <c r="E711" i="4"/>
  <c r="F711" i="4"/>
  <c r="D712" i="4"/>
  <c r="E712" i="4"/>
  <c r="F712" i="4"/>
  <c r="D713" i="4"/>
  <c r="E713" i="4"/>
  <c r="F713" i="4"/>
  <c r="D714" i="4"/>
  <c r="E714" i="4"/>
  <c r="F714" i="4"/>
  <c r="D715" i="4"/>
  <c r="E715" i="4"/>
  <c r="F715" i="4"/>
  <c r="D716" i="4"/>
  <c r="E716" i="4"/>
  <c r="F716" i="4"/>
  <c r="D717" i="4"/>
  <c r="E717" i="4"/>
  <c r="F717" i="4"/>
  <c r="D718" i="4"/>
  <c r="E718" i="4"/>
  <c r="F718" i="4"/>
  <c r="D719" i="4"/>
  <c r="E719" i="4"/>
  <c r="F719" i="4"/>
  <c r="D720" i="4"/>
  <c r="E720" i="4"/>
  <c r="F720" i="4"/>
  <c r="D721" i="4"/>
  <c r="E721" i="4"/>
  <c r="F721" i="4"/>
  <c r="D722" i="4"/>
  <c r="E722" i="4"/>
  <c r="F722" i="4"/>
  <c r="D723" i="4"/>
  <c r="E723" i="4"/>
  <c r="F723" i="4"/>
  <c r="D724" i="4"/>
  <c r="E724" i="4"/>
  <c r="F724" i="4"/>
  <c r="D725" i="4"/>
  <c r="E725" i="4"/>
  <c r="F725" i="4"/>
  <c r="D726" i="4"/>
  <c r="E726" i="4"/>
  <c r="F726" i="4"/>
  <c r="D727" i="4"/>
  <c r="E727" i="4"/>
  <c r="F727" i="4"/>
  <c r="D728" i="4"/>
  <c r="E728" i="4"/>
  <c r="F728" i="4"/>
  <c r="D729" i="4"/>
  <c r="E729" i="4"/>
  <c r="F729" i="4"/>
  <c r="D730" i="4"/>
  <c r="E730" i="4"/>
  <c r="F730" i="4"/>
  <c r="D731" i="4"/>
  <c r="E731" i="4"/>
  <c r="F731" i="4"/>
  <c r="D732" i="4"/>
  <c r="E732" i="4"/>
  <c r="F732" i="4"/>
  <c r="D733" i="4"/>
  <c r="E733" i="4"/>
  <c r="F733" i="4"/>
  <c r="D734" i="4"/>
  <c r="E734" i="4"/>
  <c r="F734" i="4"/>
  <c r="D735" i="4"/>
  <c r="E735" i="4"/>
  <c r="F735" i="4"/>
  <c r="D736" i="4"/>
  <c r="E736" i="4"/>
  <c r="F736" i="4"/>
  <c r="D737" i="4"/>
  <c r="E737" i="4"/>
  <c r="F737" i="4"/>
  <c r="D738" i="4"/>
  <c r="E738" i="4"/>
  <c r="F738" i="4"/>
  <c r="D739" i="4"/>
  <c r="E739" i="4"/>
  <c r="F739" i="4"/>
  <c r="D740" i="4"/>
  <c r="E740" i="4"/>
  <c r="F740" i="4"/>
  <c r="D741" i="4"/>
  <c r="E741" i="4"/>
  <c r="F741" i="4"/>
  <c r="D742" i="4"/>
  <c r="E742" i="4"/>
  <c r="F742" i="4"/>
  <c r="D743" i="4"/>
  <c r="E743" i="4"/>
  <c r="F743" i="4"/>
  <c r="D744" i="4"/>
  <c r="E744" i="4"/>
  <c r="F744" i="4"/>
  <c r="D745" i="4"/>
  <c r="E745" i="4"/>
  <c r="F745" i="4"/>
  <c r="D746" i="4"/>
  <c r="E746" i="4"/>
  <c r="F746" i="4"/>
  <c r="D747" i="4"/>
  <c r="E747" i="4"/>
  <c r="F747" i="4"/>
  <c r="D748" i="4"/>
  <c r="E748" i="4"/>
  <c r="F748" i="4"/>
  <c r="D749" i="4"/>
  <c r="E749" i="4"/>
  <c r="F749" i="4"/>
  <c r="D750" i="4"/>
  <c r="E750" i="4"/>
  <c r="F750" i="4"/>
  <c r="D751" i="4"/>
  <c r="E751" i="4"/>
  <c r="F751" i="4"/>
  <c r="D752" i="4"/>
  <c r="E752" i="4"/>
  <c r="F752" i="4"/>
  <c r="D753" i="4"/>
  <c r="E753" i="4"/>
  <c r="F753" i="4"/>
  <c r="D754" i="4"/>
  <c r="E754" i="4"/>
  <c r="F754" i="4"/>
  <c r="D755" i="4"/>
  <c r="E755" i="4"/>
  <c r="F755" i="4"/>
  <c r="D756" i="4"/>
  <c r="E756" i="4"/>
  <c r="F756" i="4"/>
  <c r="D757" i="4"/>
  <c r="E757" i="4"/>
  <c r="F757" i="4"/>
  <c r="D758" i="4"/>
  <c r="E758" i="4"/>
  <c r="F758" i="4"/>
  <c r="D759" i="4"/>
  <c r="E759" i="4"/>
  <c r="F759" i="4"/>
  <c r="D760" i="4"/>
  <c r="E760" i="4"/>
  <c r="F760" i="4"/>
  <c r="D761" i="4"/>
  <c r="E761" i="4"/>
  <c r="F761" i="4"/>
  <c r="D762" i="4"/>
  <c r="E762" i="4"/>
  <c r="F762" i="4"/>
  <c r="D763" i="4"/>
  <c r="E763" i="4"/>
  <c r="F763" i="4"/>
  <c r="D764" i="4"/>
  <c r="E764" i="4"/>
  <c r="F764" i="4"/>
  <c r="D765" i="4"/>
  <c r="E765" i="4"/>
  <c r="F765" i="4"/>
  <c r="D766" i="4"/>
  <c r="E766" i="4"/>
  <c r="F766" i="4"/>
  <c r="D767" i="4"/>
  <c r="E767" i="4"/>
  <c r="F767" i="4"/>
  <c r="D768" i="4"/>
  <c r="E768" i="4"/>
  <c r="F768" i="4"/>
  <c r="D769" i="4"/>
  <c r="E769" i="4"/>
  <c r="F769" i="4"/>
  <c r="D770" i="4"/>
  <c r="E770" i="4"/>
  <c r="F770" i="4"/>
  <c r="D771" i="4"/>
  <c r="E771" i="4"/>
  <c r="F771" i="4"/>
  <c r="D772" i="4"/>
  <c r="E772" i="4"/>
  <c r="F772" i="4"/>
  <c r="D773" i="4"/>
  <c r="E773" i="4"/>
  <c r="F773" i="4"/>
  <c r="D774" i="4"/>
  <c r="E774" i="4"/>
  <c r="F774" i="4"/>
  <c r="D775" i="4"/>
  <c r="E775" i="4"/>
  <c r="F775" i="4"/>
  <c r="D776" i="4"/>
  <c r="E776" i="4"/>
  <c r="F776" i="4"/>
  <c r="D777" i="4"/>
  <c r="E777" i="4"/>
  <c r="F777" i="4"/>
  <c r="D778" i="4"/>
  <c r="E778" i="4"/>
  <c r="F778" i="4"/>
  <c r="D779" i="4"/>
  <c r="E779" i="4"/>
  <c r="F779" i="4"/>
  <c r="D780" i="4"/>
  <c r="E780" i="4"/>
  <c r="F780" i="4"/>
  <c r="D781" i="4"/>
  <c r="E781" i="4"/>
  <c r="F781" i="4"/>
  <c r="D782" i="4"/>
  <c r="E782" i="4"/>
  <c r="F782" i="4"/>
  <c r="D783" i="4"/>
  <c r="E783" i="4"/>
  <c r="F783" i="4"/>
  <c r="D784" i="4"/>
  <c r="E784" i="4"/>
  <c r="F784" i="4"/>
  <c r="D785" i="4"/>
  <c r="E785" i="4"/>
  <c r="F785" i="4"/>
  <c r="D786" i="4"/>
  <c r="E786" i="4"/>
  <c r="F786" i="4"/>
  <c r="D787" i="4"/>
  <c r="E787" i="4"/>
  <c r="F787" i="4"/>
  <c r="D788" i="4"/>
  <c r="E788" i="4"/>
  <c r="F788" i="4"/>
  <c r="D789" i="4"/>
  <c r="E789" i="4"/>
  <c r="F789" i="4"/>
  <c r="D790" i="4"/>
  <c r="E790" i="4"/>
  <c r="F790" i="4"/>
  <c r="D791" i="4"/>
  <c r="E791" i="4"/>
  <c r="F791" i="4"/>
  <c r="D792" i="4"/>
  <c r="E792" i="4"/>
  <c r="F792" i="4"/>
  <c r="D793" i="4"/>
  <c r="E793" i="4"/>
  <c r="F793" i="4"/>
  <c r="D794" i="4"/>
  <c r="E794" i="4"/>
  <c r="F794" i="4"/>
  <c r="D795" i="4"/>
  <c r="E795" i="4"/>
  <c r="F795" i="4"/>
  <c r="D796" i="4"/>
  <c r="E796" i="4"/>
  <c r="F796" i="4"/>
  <c r="D797" i="4"/>
  <c r="E797" i="4"/>
  <c r="F797" i="4"/>
  <c r="D798" i="4"/>
  <c r="E798" i="4"/>
  <c r="F798" i="4"/>
  <c r="D799" i="4"/>
  <c r="E799" i="4"/>
  <c r="F799" i="4"/>
  <c r="D800" i="4"/>
  <c r="E800" i="4"/>
  <c r="F800" i="4"/>
  <c r="D801" i="4"/>
  <c r="E801" i="4"/>
  <c r="F801" i="4"/>
  <c r="D802" i="4"/>
  <c r="E802" i="4"/>
  <c r="F802" i="4"/>
  <c r="D803" i="4"/>
  <c r="E803" i="4"/>
  <c r="F803" i="4"/>
  <c r="D804" i="4"/>
  <c r="E804" i="4"/>
  <c r="F804" i="4"/>
  <c r="D805" i="4"/>
  <c r="E805" i="4"/>
  <c r="F805" i="4"/>
  <c r="D806" i="4"/>
  <c r="E806" i="4"/>
  <c r="F806" i="4"/>
  <c r="D807" i="4"/>
  <c r="E807" i="4"/>
  <c r="F807" i="4"/>
  <c r="D808" i="4"/>
  <c r="E808" i="4"/>
  <c r="F808" i="4"/>
  <c r="D809" i="4"/>
  <c r="E809" i="4"/>
  <c r="F809" i="4"/>
  <c r="D810" i="4"/>
  <c r="E810" i="4"/>
  <c r="F810" i="4"/>
  <c r="D811" i="4"/>
  <c r="E811" i="4"/>
  <c r="F811" i="4"/>
  <c r="D812" i="4"/>
  <c r="E812" i="4"/>
  <c r="F812" i="4"/>
  <c r="D813" i="4"/>
  <c r="E813" i="4"/>
  <c r="F813" i="4"/>
  <c r="D814" i="4"/>
  <c r="E814" i="4"/>
  <c r="F814" i="4"/>
  <c r="D815" i="4"/>
  <c r="E815" i="4"/>
  <c r="F815" i="4"/>
  <c r="D816" i="4"/>
  <c r="E816" i="4"/>
  <c r="F816" i="4"/>
  <c r="D817" i="4"/>
  <c r="E817" i="4"/>
  <c r="F817" i="4"/>
  <c r="D818" i="4"/>
  <c r="E818" i="4"/>
  <c r="F818" i="4"/>
  <c r="D819" i="4"/>
  <c r="E819" i="4"/>
  <c r="F819" i="4"/>
  <c r="D820" i="4"/>
  <c r="E820" i="4"/>
  <c r="F820" i="4"/>
  <c r="D821" i="4"/>
  <c r="E821" i="4"/>
  <c r="F821" i="4"/>
  <c r="D822" i="4"/>
  <c r="E822" i="4"/>
  <c r="F822" i="4"/>
  <c r="D823" i="4"/>
  <c r="E823" i="4"/>
  <c r="F823" i="4"/>
  <c r="D824" i="4"/>
  <c r="E824" i="4"/>
  <c r="F824" i="4"/>
  <c r="D825" i="4"/>
  <c r="E825" i="4"/>
  <c r="F825" i="4"/>
  <c r="D826" i="4"/>
  <c r="E826" i="4"/>
  <c r="F826" i="4"/>
  <c r="D827" i="4"/>
  <c r="E827" i="4"/>
  <c r="F827" i="4"/>
  <c r="D828" i="4"/>
  <c r="E828" i="4"/>
  <c r="F828" i="4"/>
  <c r="D829" i="4"/>
  <c r="E829" i="4"/>
  <c r="F829" i="4"/>
  <c r="D830" i="4"/>
  <c r="E830" i="4"/>
  <c r="F830" i="4"/>
  <c r="D831" i="4"/>
  <c r="E831" i="4"/>
  <c r="F831" i="4"/>
  <c r="D832" i="4"/>
  <c r="E832" i="4"/>
  <c r="F832" i="4"/>
  <c r="D833" i="4"/>
  <c r="E833" i="4"/>
  <c r="F833" i="4"/>
  <c r="D834" i="4"/>
  <c r="E834" i="4"/>
  <c r="F834" i="4"/>
  <c r="D835" i="4"/>
  <c r="E835" i="4"/>
  <c r="F835" i="4"/>
  <c r="D836" i="4"/>
  <c r="E836" i="4"/>
  <c r="F836" i="4"/>
  <c r="D837" i="4"/>
  <c r="E837" i="4"/>
  <c r="F837" i="4"/>
  <c r="D838" i="4"/>
  <c r="E838" i="4"/>
  <c r="F838" i="4"/>
  <c r="D839" i="4"/>
  <c r="E839" i="4"/>
  <c r="F839" i="4"/>
  <c r="D840" i="4"/>
  <c r="E840" i="4"/>
  <c r="F840" i="4"/>
  <c r="D841" i="4"/>
  <c r="E841" i="4"/>
  <c r="F841" i="4"/>
  <c r="D842" i="4"/>
  <c r="E842" i="4"/>
  <c r="F842" i="4"/>
  <c r="D843" i="4"/>
  <c r="E843" i="4"/>
  <c r="F843" i="4"/>
  <c r="D844" i="4"/>
  <c r="E844" i="4"/>
  <c r="F844" i="4"/>
  <c r="D845" i="4"/>
  <c r="E845" i="4"/>
  <c r="F845" i="4"/>
  <c r="D846" i="4"/>
  <c r="E846" i="4"/>
  <c r="F846" i="4"/>
  <c r="D847" i="4"/>
  <c r="E847" i="4"/>
  <c r="F847" i="4"/>
  <c r="D848" i="4"/>
  <c r="E848" i="4"/>
  <c r="F848" i="4"/>
  <c r="D849" i="4"/>
  <c r="E849" i="4"/>
  <c r="F849" i="4"/>
  <c r="D850" i="4"/>
  <c r="E850" i="4"/>
  <c r="F850" i="4"/>
  <c r="D851" i="4"/>
  <c r="E851" i="4"/>
  <c r="F851" i="4"/>
  <c r="D852" i="4"/>
  <c r="E852" i="4"/>
  <c r="F852" i="4"/>
  <c r="D853" i="4"/>
  <c r="E853" i="4"/>
  <c r="F853" i="4"/>
  <c r="D854" i="4"/>
  <c r="E854" i="4"/>
  <c r="F854" i="4"/>
  <c r="D855" i="4"/>
  <c r="E855" i="4"/>
  <c r="F855" i="4"/>
  <c r="D856" i="4"/>
  <c r="E856" i="4"/>
  <c r="F856" i="4"/>
  <c r="D857" i="4"/>
  <c r="E857" i="4"/>
  <c r="F857" i="4"/>
  <c r="D858" i="4"/>
  <c r="E858" i="4"/>
  <c r="F858" i="4"/>
  <c r="D859" i="4"/>
  <c r="E859" i="4"/>
  <c r="F859" i="4"/>
  <c r="D860" i="4"/>
  <c r="E860" i="4"/>
  <c r="F860" i="4"/>
  <c r="D861" i="4"/>
  <c r="E861" i="4"/>
  <c r="F861" i="4"/>
  <c r="D862" i="4"/>
  <c r="E862" i="4"/>
  <c r="F862" i="4"/>
  <c r="D863" i="4"/>
  <c r="E863" i="4"/>
  <c r="F863" i="4"/>
  <c r="D864" i="4"/>
  <c r="E864" i="4"/>
  <c r="F864" i="4"/>
  <c r="D865" i="4"/>
  <c r="E865" i="4"/>
  <c r="F865" i="4"/>
  <c r="D866" i="4"/>
  <c r="E866" i="4"/>
  <c r="F866" i="4"/>
  <c r="D867" i="4"/>
  <c r="E867" i="4"/>
  <c r="F867" i="4"/>
  <c r="D868" i="4"/>
  <c r="E868" i="4"/>
  <c r="F868" i="4"/>
  <c r="D869" i="4"/>
  <c r="E869" i="4"/>
  <c r="F869" i="4"/>
  <c r="D870" i="4"/>
  <c r="E870" i="4"/>
  <c r="F870" i="4"/>
  <c r="D871" i="4"/>
  <c r="E871" i="4"/>
  <c r="F871" i="4"/>
  <c r="D872" i="4"/>
  <c r="E872" i="4"/>
  <c r="F872" i="4"/>
  <c r="D873" i="4"/>
  <c r="E873" i="4"/>
  <c r="F873" i="4"/>
  <c r="D874" i="4"/>
  <c r="E874" i="4"/>
  <c r="F874" i="4"/>
  <c r="D875" i="4"/>
  <c r="E875" i="4"/>
  <c r="F875" i="4"/>
  <c r="D876" i="4"/>
  <c r="E876" i="4"/>
  <c r="F876" i="4"/>
  <c r="D877" i="4"/>
  <c r="E877" i="4"/>
  <c r="F877" i="4"/>
  <c r="D878" i="4"/>
  <c r="E878" i="4"/>
  <c r="F878" i="4"/>
  <c r="D879" i="4"/>
  <c r="E879" i="4"/>
  <c r="F879" i="4"/>
  <c r="D880" i="4"/>
  <c r="E880" i="4"/>
  <c r="F880" i="4"/>
  <c r="D881" i="4"/>
  <c r="E881" i="4"/>
  <c r="F881" i="4"/>
  <c r="D882" i="4"/>
  <c r="E882" i="4"/>
  <c r="F882" i="4"/>
  <c r="D883" i="4"/>
  <c r="E883" i="4"/>
  <c r="F883" i="4"/>
  <c r="D884" i="4"/>
  <c r="E884" i="4"/>
  <c r="F884" i="4"/>
  <c r="D885" i="4"/>
  <c r="E885" i="4"/>
  <c r="F885" i="4"/>
  <c r="D886" i="4"/>
  <c r="E886" i="4"/>
  <c r="F886" i="4"/>
  <c r="D887" i="4"/>
  <c r="E887" i="4"/>
  <c r="F887" i="4"/>
  <c r="D888" i="4"/>
  <c r="E888" i="4"/>
  <c r="F888" i="4"/>
  <c r="D889" i="4"/>
  <c r="E889" i="4"/>
  <c r="F889" i="4"/>
  <c r="D890" i="4"/>
  <c r="E890" i="4"/>
  <c r="F890" i="4"/>
  <c r="D891" i="4"/>
  <c r="E891" i="4"/>
  <c r="F891" i="4"/>
  <c r="D892" i="4"/>
  <c r="E892" i="4"/>
  <c r="F892" i="4"/>
  <c r="D893" i="4"/>
  <c r="E893" i="4"/>
  <c r="F893" i="4"/>
  <c r="D894" i="4"/>
  <c r="E894" i="4"/>
  <c r="F894" i="4"/>
  <c r="D895" i="4"/>
  <c r="E895" i="4"/>
  <c r="F895" i="4"/>
  <c r="D896" i="4"/>
  <c r="E896" i="4"/>
  <c r="F896" i="4"/>
  <c r="D897" i="4"/>
  <c r="E897" i="4"/>
  <c r="F897" i="4"/>
  <c r="D898" i="4"/>
  <c r="E898" i="4"/>
  <c r="F898" i="4"/>
  <c r="D899" i="4"/>
  <c r="E899" i="4"/>
  <c r="F899" i="4"/>
  <c r="D900" i="4"/>
  <c r="E900" i="4"/>
  <c r="F900" i="4"/>
  <c r="D901" i="4"/>
  <c r="E901" i="4"/>
  <c r="F901" i="4"/>
  <c r="D902" i="4"/>
  <c r="E902" i="4"/>
  <c r="F902" i="4"/>
  <c r="D903" i="4"/>
  <c r="E903" i="4"/>
  <c r="F903" i="4"/>
  <c r="D904" i="4"/>
  <c r="E904" i="4"/>
  <c r="F904" i="4"/>
  <c r="D905" i="4"/>
  <c r="E905" i="4"/>
  <c r="F905" i="4"/>
  <c r="D906" i="4"/>
  <c r="E906" i="4"/>
  <c r="F906" i="4"/>
  <c r="D907" i="4"/>
  <c r="E907" i="4"/>
  <c r="F907" i="4"/>
  <c r="D908" i="4"/>
  <c r="E908" i="4"/>
  <c r="F908" i="4"/>
  <c r="D909" i="4"/>
  <c r="E909" i="4"/>
  <c r="F909" i="4"/>
  <c r="D910" i="4"/>
  <c r="E910" i="4"/>
  <c r="F910" i="4"/>
  <c r="D911" i="4"/>
  <c r="E911" i="4"/>
  <c r="F911" i="4"/>
  <c r="D912" i="4"/>
  <c r="E912" i="4"/>
  <c r="F912" i="4"/>
  <c r="D913" i="4"/>
  <c r="E913" i="4"/>
  <c r="F913" i="4"/>
  <c r="D914" i="4"/>
  <c r="E914" i="4"/>
  <c r="F914" i="4"/>
  <c r="D915" i="4"/>
  <c r="E915" i="4"/>
  <c r="F915" i="4"/>
  <c r="D916" i="4"/>
  <c r="E916" i="4"/>
  <c r="F916" i="4"/>
  <c r="D917" i="4"/>
  <c r="E917" i="4"/>
  <c r="F917" i="4"/>
  <c r="D918" i="4"/>
  <c r="E918" i="4"/>
  <c r="F918" i="4"/>
  <c r="D919" i="4"/>
  <c r="E919" i="4"/>
  <c r="F919" i="4"/>
  <c r="D920" i="4"/>
  <c r="E920" i="4"/>
  <c r="F920" i="4"/>
  <c r="D921" i="4"/>
  <c r="E921" i="4"/>
  <c r="F921" i="4"/>
  <c r="D922" i="4"/>
  <c r="E922" i="4"/>
  <c r="F922" i="4"/>
  <c r="D923" i="4"/>
  <c r="E923" i="4"/>
  <c r="F923" i="4"/>
  <c r="D924" i="4"/>
  <c r="E924" i="4"/>
  <c r="F924" i="4"/>
  <c r="D925" i="4"/>
  <c r="E925" i="4"/>
  <c r="F925" i="4"/>
  <c r="D926" i="4"/>
  <c r="E926" i="4"/>
  <c r="F926" i="4"/>
  <c r="D927" i="4"/>
  <c r="E927" i="4"/>
  <c r="F927" i="4"/>
  <c r="D928" i="4"/>
  <c r="E928" i="4"/>
  <c r="F928" i="4"/>
  <c r="D929" i="4"/>
  <c r="E929" i="4"/>
  <c r="F929" i="4"/>
  <c r="D930" i="4"/>
  <c r="E930" i="4"/>
  <c r="F930" i="4"/>
  <c r="D931" i="4"/>
  <c r="E931" i="4"/>
  <c r="F931" i="4"/>
  <c r="D932" i="4"/>
  <c r="E932" i="4"/>
  <c r="F932" i="4"/>
  <c r="D933" i="4"/>
  <c r="E933" i="4"/>
  <c r="F933" i="4"/>
  <c r="D934" i="4"/>
  <c r="E934" i="4"/>
  <c r="F934" i="4"/>
  <c r="D935" i="4"/>
  <c r="E935" i="4"/>
  <c r="F935" i="4"/>
  <c r="D936" i="4"/>
  <c r="E936" i="4"/>
  <c r="F936" i="4"/>
  <c r="D937" i="4"/>
  <c r="E937" i="4"/>
  <c r="F937" i="4"/>
  <c r="D938" i="4"/>
  <c r="E938" i="4"/>
  <c r="F938" i="4"/>
  <c r="D939" i="4"/>
  <c r="E939" i="4"/>
  <c r="F939" i="4"/>
  <c r="D940" i="4"/>
  <c r="E940" i="4"/>
  <c r="F940" i="4"/>
  <c r="D941" i="4"/>
  <c r="E941" i="4"/>
  <c r="F941" i="4"/>
  <c r="D942" i="4"/>
  <c r="E942" i="4"/>
  <c r="F942" i="4"/>
  <c r="D943" i="4"/>
  <c r="E943" i="4"/>
  <c r="F943" i="4"/>
  <c r="D944" i="4"/>
  <c r="E944" i="4"/>
  <c r="F944" i="4"/>
  <c r="D945" i="4"/>
  <c r="E945" i="4"/>
  <c r="F945" i="4"/>
  <c r="D946" i="4"/>
  <c r="E946" i="4"/>
  <c r="F946" i="4"/>
  <c r="D947" i="4"/>
  <c r="E947" i="4"/>
  <c r="F947" i="4"/>
  <c r="D948" i="4"/>
  <c r="E948" i="4"/>
  <c r="F948" i="4"/>
  <c r="D949" i="4"/>
  <c r="E949" i="4"/>
  <c r="F949" i="4"/>
  <c r="D950" i="4"/>
  <c r="E950" i="4"/>
  <c r="F950" i="4"/>
  <c r="D951" i="4"/>
  <c r="E951" i="4"/>
  <c r="F951" i="4"/>
  <c r="D952" i="4"/>
  <c r="E952" i="4"/>
  <c r="F952" i="4"/>
  <c r="D953" i="4"/>
  <c r="E953" i="4"/>
  <c r="F953" i="4"/>
  <c r="D954" i="4"/>
  <c r="E954" i="4"/>
  <c r="F954" i="4"/>
  <c r="D955" i="4"/>
  <c r="E955" i="4"/>
  <c r="F955" i="4"/>
  <c r="D956" i="4"/>
  <c r="E956" i="4"/>
  <c r="F956" i="4"/>
  <c r="D957" i="4"/>
  <c r="E957" i="4"/>
  <c r="F957" i="4"/>
  <c r="D958" i="4"/>
  <c r="E958" i="4"/>
  <c r="F958" i="4"/>
  <c r="D959" i="4"/>
  <c r="E959" i="4"/>
  <c r="F959" i="4"/>
  <c r="D960" i="4"/>
  <c r="E960" i="4"/>
  <c r="F960" i="4"/>
  <c r="D961" i="4"/>
  <c r="E961" i="4"/>
  <c r="F961" i="4"/>
  <c r="D962" i="4"/>
  <c r="E962" i="4"/>
  <c r="F962" i="4"/>
  <c r="D963" i="4"/>
  <c r="E963" i="4"/>
  <c r="F963" i="4"/>
  <c r="D964" i="4"/>
  <c r="E964" i="4"/>
  <c r="F964" i="4"/>
  <c r="D965" i="4"/>
  <c r="E965" i="4"/>
  <c r="F965" i="4"/>
  <c r="D966" i="4"/>
  <c r="E966" i="4"/>
  <c r="F966" i="4"/>
  <c r="D967" i="4"/>
  <c r="E967" i="4"/>
  <c r="F967" i="4"/>
  <c r="D968" i="4"/>
  <c r="E968" i="4"/>
  <c r="F968" i="4"/>
  <c r="D969" i="4"/>
  <c r="E969" i="4"/>
  <c r="F969" i="4"/>
  <c r="D970" i="4"/>
  <c r="E970" i="4"/>
  <c r="F970" i="4"/>
  <c r="D971" i="4"/>
  <c r="E971" i="4"/>
  <c r="F971" i="4"/>
  <c r="D972" i="4"/>
  <c r="E972" i="4"/>
  <c r="F972" i="4"/>
  <c r="D973" i="4"/>
  <c r="E973" i="4"/>
  <c r="F973" i="4"/>
  <c r="D974" i="4"/>
  <c r="E974" i="4"/>
  <c r="F974" i="4"/>
  <c r="D975" i="4"/>
  <c r="E975" i="4"/>
  <c r="F975" i="4"/>
  <c r="D976" i="4"/>
  <c r="E976" i="4"/>
  <c r="F976" i="4"/>
  <c r="D977" i="4"/>
  <c r="E977" i="4"/>
  <c r="F977" i="4"/>
  <c r="D978" i="4"/>
  <c r="E978" i="4"/>
  <c r="F978" i="4"/>
  <c r="D979" i="4"/>
  <c r="E979" i="4"/>
  <c r="F979" i="4"/>
  <c r="D980" i="4"/>
  <c r="E980" i="4"/>
  <c r="F980" i="4"/>
  <c r="D981" i="4"/>
  <c r="E981" i="4"/>
  <c r="F981" i="4"/>
  <c r="D982" i="4"/>
  <c r="E982" i="4"/>
  <c r="F982" i="4"/>
  <c r="D983" i="4"/>
  <c r="E983" i="4"/>
  <c r="F983" i="4"/>
  <c r="D984" i="4"/>
  <c r="E984" i="4"/>
  <c r="F984" i="4"/>
  <c r="D985" i="4"/>
  <c r="E985" i="4"/>
  <c r="F985" i="4"/>
  <c r="D986" i="4"/>
  <c r="E986" i="4"/>
  <c r="F986" i="4"/>
  <c r="D987" i="4"/>
  <c r="E987" i="4"/>
  <c r="F987" i="4"/>
  <c r="D988" i="4"/>
  <c r="E988" i="4"/>
  <c r="F988" i="4"/>
  <c r="D989" i="4"/>
  <c r="E989" i="4"/>
  <c r="F989" i="4"/>
  <c r="D990" i="4"/>
  <c r="E990" i="4"/>
  <c r="F990" i="4"/>
  <c r="D991" i="4"/>
  <c r="E991" i="4"/>
  <c r="F991" i="4"/>
  <c r="D992" i="4"/>
  <c r="E992" i="4"/>
  <c r="F992" i="4"/>
  <c r="D993" i="4"/>
  <c r="E993" i="4"/>
  <c r="F993" i="4"/>
  <c r="D994" i="4"/>
  <c r="E994" i="4"/>
  <c r="F994" i="4"/>
  <c r="D995" i="4"/>
  <c r="E995" i="4"/>
  <c r="F995" i="4"/>
  <c r="D996" i="4"/>
  <c r="E996" i="4"/>
  <c r="F996" i="4"/>
  <c r="D997" i="4"/>
  <c r="E997" i="4"/>
  <c r="F997" i="4"/>
  <c r="D998" i="4"/>
  <c r="E998" i="4"/>
  <c r="F998" i="4"/>
  <c r="D999" i="4"/>
  <c r="E999" i="4"/>
  <c r="F999" i="4"/>
  <c r="D1000" i="4"/>
  <c r="E1000" i="4"/>
  <c r="F1000" i="4"/>
  <c r="D1001" i="4"/>
  <c r="E1001" i="4"/>
  <c r="F1001" i="4"/>
  <c r="D1002" i="4"/>
  <c r="E1002" i="4"/>
  <c r="F1002" i="4"/>
  <c r="D1003" i="4"/>
  <c r="E1003" i="4"/>
  <c r="F1003" i="4"/>
  <c r="D1004" i="4"/>
  <c r="E1004" i="4"/>
  <c r="F1004" i="4"/>
  <c r="D1005" i="4"/>
  <c r="E1005" i="4"/>
  <c r="F1005" i="4"/>
  <c r="D1006" i="4"/>
  <c r="E1006" i="4"/>
  <c r="F1006" i="4"/>
  <c r="D1007" i="4"/>
  <c r="E1007" i="4"/>
  <c r="F1007" i="4"/>
  <c r="D1008" i="4"/>
  <c r="E1008" i="4"/>
  <c r="F1008" i="4"/>
  <c r="D1009" i="4"/>
  <c r="E1009" i="4"/>
  <c r="F1009" i="4"/>
  <c r="D1010" i="4"/>
  <c r="E1010" i="4"/>
  <c r="F1010" i="4"/>
  <c r="D1011" i="4"/>
  <c r="E1011" i="4"/>
  <c r="F1011" i="4"/>
  <c r="D1012" i="4"/>
  <c r="E1012" i="4"/>
  <c r="F1012" i="4"/>
  <c r="D1013" i="4"/>
  <c r="E1013" i="4"/>
  <c r="F1013" i="4"/>
  <c r="D1014" i="4"/>
  <c r="E1014" i="4"/>
  <c r="F1014" i="4"/>
  <c r="D1015" i="4"/>
  <c r="E1015" i="4"/>
  <c r="F1015" i="4"/>
  <c r="D1016" i="4"/>
  <c r="E1016" i="4"/>
  <c r="F1016" i="4"/>
  <c r="D1017" i="4"/>
  <c r="E1017" i="4"/>
  <c r="F1017" i="4"/>
  <c r="D1018" i="4"/>
  <c r="E1018" i="4"/>
  <c r="F1018" i="4"/>
  <c r="D1019" i="4"/>
  <c r="E1019" i="4"/>
  <c r="F1019" i="4"/>
  <c r="D1020" i="4"/>
  <c r="E1020" i="4"/>
  <c r="F1020" i="4"/>
  <c r="D1021" i="4"/>
  <c r="E1021" i="4"/>
  <c r="F1021" i="4"/>
  <c r="D1022" i="4"/>
  <c r="E1022" i="4"/>
  <c r="F1022" i="4"/>
  <c r="D1023" i="4"/>
  <c r="E1023" i="4"/>
  <c r="F1023" i="4"/>
  <c r="D1024" i="4"/>
  <c r="E1024" i="4"/>
  <c r="F1024" i="4"/>
  <c r="D1025" i="4"/>
  <c r="E1025" i="4"/>
  <c r="F1025" i="4"/>
  <c r="D1026" i="4"/>
  <c r="E1026" i="4"/>
  <c r="F1026" i="4"/>
  <c r="D1027" i="4"/>
  <c r="E1027" i="4"/>
  <c r="F1027" i="4"/>
  <c r="D1028" i="4"/>
  <c r="E1028" i="4"/>
  <c r="F1028" i="4"/>
  <c r="D1029" i="4"/>
  <c r="E1029" i="4"/>
  <c r="F1029" i="4"/>
  <c r="D1030" i="4"/>
  <c r="E1030" i="4"/>
  <c r="F1030" i="4"/>
  <c r="D1031" i="4"/>
  <c r="E1031" i="4"/>
  <c r="F1031" i="4"/>
  <c r="D1032" i="4"/>
  <c r="E1032" i="4"/>
  <c r="F1032" i="4"/>
  <c r="D1033" i="4"/>
  <c r="E1033" i="4"/>
  <c r="F1033" i="4"/>
  <c r="D1034" i="4"/>
  <c r="E1034" i="4"/>
  <c r="F1034" i="4"/>
  <c r="D1035" i="4"/>
  <c r="E1035" i="4"/>
  <c r="F1035" i="4"/>
  <c r="D1036" i="4"/>
  <c r="E1036" i="4"/>
  <c r="F1036" i="4"/>
  <c r="D1037" i="4"/>
  <c r="E1037" i="4"/>
  <c r="F1037" i="4"/>
  <c r="D1038" i="4"/>
  <c r="E1038" i="4"/>
  <c r="F1038" i="4"/>
  <c r="D1039" i="4"/>
  <c r="E1039" i="4"/>
  <c r="F1039" i="4"/>
  <c r="D1040" i="4"/>
  <c r="E1040" i="4"/>
  <c r="F1040" i="4"/>
  <c r="D1041" i="4"/>
  <c r="E1041" i="4"/>
  <c r="F1041" i="4"/>
  <c r="D1042" i="4"/>
  <c r="E1042" i="4"/>
  <c r="F1042" i="4"/>
  <c r="D1043" i="4"/>
  <c r="E1043" i="4"/>
  <c r="F1043" i="4"/>
  <c r="D1044" i="4"/>
  <c r="E1044" i="4"/>
  <c r="F1044" i="4"/>
  <c r="D1045" i="4"/>
  <c r="E1045" i="4"/>
  <c r="F1045" i="4"/>
  <c r="D1046" i="4"/>
  <c r="E1046" i="4"/>
  <c r="F1046" i="4"/>
  <c r="D1047" i="4"/>
  <c r="E1047" i="4"/>
  <c r="F1047" i="4"/>
  <c r="D1048" i="4"/>
  <c r="E1048" i="4"/>
  <c r="F1048" i="4"/>
  <c r="D1049" i="4"/>
  <c r="E1049" i="4"/>
  <c r="F1049" i="4"/>
  <c r="D1050" i="4"/>
  <c r="E1050" i="4"/>
  <c r="F1050" i="4"/>
  <c r="D1051" i="4"/>
  <c r="E1051" i="4"/>
  <c r="F1051" i="4"/>
  <c r="D1052" i="4"/>
  <c r="E1052" i="4"/>
  <c r="F1052" i="4"/>
  <c r="D1053" i="4"/>
  <c r="E1053" i="4"/>
  <c r="F1053" i="4"/>
  <c r="D1054" i="4"/>
  <c r="E1054" i="4"/>
  <c r="F1054" i="4"/>
  <c r="D1055" i="4"/>
  <c r="E1055" i="4"/>
  <c r="F1055" i="4"/>
  <c r="D1056" i="4"/>
  <c r="E1056" i="4"/>
  <c r="F1056" i="4"/>
  <c r="D1057" i="4"/>
  <c r="E1057" i="4"/>
  <c r="F1057" i="4"/>
  <c r="D1058" i="4"/>
  <c r="E1058" i="4"/>
  <c r="F1058" i="4"/>
  <c r="D1059" i="4"/>
  <c r="E1059" i="4"/>
  <c r="F1059" i="4"/>
  <c r="D1060" i="4"/>
  <c r="E1060" i="4"/>
  <c r="F1060" i="4"/>
  <c r="D1061" i="4"/>
  <c r="E1061" i="4"/>
  <c r="F1061" i="4"/>
  <c r="D1062" i="4"/>
  <c r="E1062" i="4"/>
  <c r="F1062" i="4"/>
  <c r="D1063" i="4"/>
  <c r="E1063" i="4"/>
  <c r="F1063" i="4"/>
  <c r="D1064" i="4"/>
  <c r="E1064" i="4"/>
  <c r="F1064" i="4"/>
  <c r="D1065" i="4"/>
  <c r="E1065" i="4"/>
  <c r="F1065" i="4"/>
  <c r="D1066" i="4"/>
  <c r="E1066" i="4"/>
  <c r="F1066" i="4"/>
  <c r="D1067" i="4"/>
  <c r="E1067" i="4"/>
  <c r="F1067" i="4"/>
  <c r="D1068" i="4"/>
  <c r="E1068" i="4"/>
  <c r="F1068" i="4"/>
  <c r="D1069" i="4"/>
  <c r="E1069" i="4"/>
  <c r="F1069" i="4"/>
  <c r="D1070" i="4"/>
  <c r="E1070" i="4"/>
  <c r="F1070" i="4"/>
  <c r="D1071" i="4"/>
  <c r="E1071" i="4"/>
  <c r="F1071" i="4"/>
  <c r="D1072" i="4"/>
  <c r="E1072" i="4"/>
  <c r="F1072" i="4"/>
  <c r="D1073" i="4"/>
  <c r="E1073" i="4"/>
  <c r="F1073" i="4"/>
  <c r="D1074" i="4"/>
  <c r="E1074" i="4"/>
  <c r="F1074" i="4"/>
  <c r="D1075" i="4"/>
  <c r="E1075" i="4"/>
  <c r="F1075" i="4"/>
  <c r="D1076" i="4"/>
  <c r="E1076" i="4"/>
  <c r="F1076" i="4"/>
  <c r="D1077" i="4"/>
  <c r="E1077" i="4"/>
  <c r="F1077" i="4"/>
  <c r="D1078" i="4"/>
  <c r="E1078" i="4"/>
  <c r="F1078" i="4"/>
  <c r="D1079" i="4"/>
  <c r="E1079" i="4"/>
  <c r="F1079" i="4"/>
  <c r="D1080" i="4"/>
  <c r="E1080" i="4"/>
  <c r="F1080" i="4"/>
  <c r="D1081" i="4"/>
  <c r="E1081" i="4"/>
  <c r="F1081" i="4"/>
  <c r="D1082" i="4"/>
  <c r="E1082" i="4"/>
  <c r="F1082" i="4"/>
  <c r="D1083" i="4"/>
  <c r="E1083" i="4"/>
  <c r="F1083" i="4"/>
  <c r="D1084" i="4"/>
  <c r="E1084" i="4"/>
  <c r="F1084" i="4"/>
  <c r="D1085" i="4"/>
  <c r="E1085" i="4"/>
  <c r="F1085" i="4"/>
  <c r="D1086" i="4"/>
  <c r="E1086" i="4"/>
  <c r="F1086" i="4"/>
  <c r="D1087" i="4"/>
  <c r="E1087" i="4"/>
  <c r="F1087" i="4"/>
  <c r="D1088" i="4"/>
  <c r="E1088" i="4"/>
  <c r="F1088" i="4"/>
  <c r="D1089" i="4"/>
  <c r="E1089" i="4"/>
  <c r="F1089" i="4"/>
  <c r="D1090" i="4"/>
  <c r="E1090" i="4"/>
  <c r="F1090" i="4"/>
  <c r="D1091" i="4"/>
  <c r="E1091" i="4"/>
  <c r="F1091" i="4"/>
  <c r="D1092" i="4"/>
  <c r="E1092" i="4"/>
  <c r="F1092" i="4"/>
  <c r="D1093" i="4"/>
  <c r="E1093" i="4"/>
  <c r="F1093" i="4"/>
  <c r="D1094" i="4"/>
  <c r="E1094" i="4"/>
  <c r="F1094" i="4"/>
  <c r="D1095" i="4"/>
  <c r="E1095" i="4"/>
  <c r="F1095" i="4"/>
  <c r="D1096" i="4"/>
  <c r="E1096" i="4"/>
  <c r="F1096" i="4"/>
  <c r="D1097" i="4"/>
  <c r="E1097" i="4"/>
  <c r="F1097" i="4"/>
  <c r="D1098" i="4"/>
  <c r="E1098" i="4"/>
  <c r="F1098" i="4"/>
  <c r="D1099" i="4"/>
  <c r="E1099" i="4"/>
  <c r="F1099" i="4"/>
  <c r="D1100" i="4"/>
  <c r="E1100" i="4"/>
  <c r="F1100" i="4"/>
  <c r="D1101" i="4"/>
  <c r="E1101" i="4"/>
  <c r="F1101" i="4"/>
  <c r="D1102" i="4"/>
  <c r="E1102" i="4"/>
  <c r="F1102" i="4"/>
  <c r="D1103" i="4"/>
  <c r="E1103" i="4"/>
  <c r="F1103" i="4"/>
  <c r="D1104" i="4"/>
  <c r="E1104" i="4"/>
  <c r="F1104" i="4"/>
  <c r="D1105" i="4"/>
  <c r="E1105" i="4"/>
  <c r="F1105" i="4"/>
  <c r="D1106" i="4"/>
  <c r="E1106" i="4"/>
  <c r="F1106" i="4"/>
  <c r="D1107" i="4"/>
  <c r="E1107" i="4"/>
  <c r="F1107" i="4"/>
  <c r="D1108" i="4"/>
  <c r="E1108" i="4"/>
  <c r="F1108" i="4"/>
  <c r="D1109" i="4"/>
  <c r="E1109" i="4"/>
  <c r="F1109" i="4"/>
  <c r="D1110" i="4"/>
  <c r="E1110" i="4"/>
  <c r="F1110" i="4"/>
  <c r="D1111" i="4"/>
  <c r="E1111" i="4"/>
  <c r="F1111" i="4"/>
  <c r="D1112" i="4"/>
  <c r="E1112" i="4"/>
  <c r="F1112" i="4"/>
  <c r="D1113" i="4"/>
  <c r="E1113" i="4"/>
  <c r="F1113" i="4"/>
  <c r="D1114" i="4"/>
  <c r="E1114" i="4"/>
  <c r="F1114" i="4"/>
  <c r="D1115" i="4"/>
  <c r="E1115" i="4"/>
  <c r="F1115" i="4"/>
  <c r="D1116" i="4"/>
  <c r="E1116" i="4"/>
  <c r="F1116" i="4"/>
  <c r="D1117" i="4"/>
  <c r="E1117" i="4"/>
  <c r="F1117" i="4"/>
  <c r="D1118" i="4"/>
  <c r="E1118" i="4"/>
  <c r="F1118" i="4"/>
  <c r="D1119" i="4"/>
  <c r="E1119" i="4"/>
  <c r="F1119" i="4"/>
  <c r="D1120" i="4"/>
  <c r="E1120" i="4"/>
  <c r="F1120" i="4"/>
  <c r="D1121" i="4"/>
  <c r="E1121" i="4"/>
  <c r="F1121" i="4"/>
  <c r="D1122" i="4"/>
  <c r="E1122" i="4"/>
  <c r="F1122" i="4"/>
  <c r="D1123" i="4"/>
  <c r="E1123" i="4"/>
  <c r="F1123" i="4"/>
  <c r="D1124" i="4"/>
  <c r="E1124" i="4"/>
  <c r="F1124" i="4"/>
  <c r="D1125" i="4"/>
  <c r="E1125" i="4"/>
  <c r="F1125" i="4"/>
  <c r="D1126" i="4"/>
  <c r="E1126" i="4"/>
  <c r="F1126" i="4"/>
  <c r="D1127" i="4"/>
  <c r="E1127" i="4"/>
  <c r="F1127" i="4"/>
  <c r="D1128" i="4"/>
  <c r="E1128" i="4"/>
  <c r="F1128" i="4"/>
  <c r="D1129" i="4"/>
  <c r="E1129" i="4"/>
  <c r="F1129" i="4"/>
  <c r="D1130" i="4"/>
  <c r="E1130" i="4"/>
  <c r="F1130" i="4"/>
  <c r="D1131" i="4"/>
  <c r="E1131" i="4"/>
  <c r="F1131" i="4"/>
  <c r="D1132" i="4"/>
  <c r="E1132" i="4"/>
  <c r="F1132" i="4"/>
  <c r="D1133" i="4"/>
  <c r="E1133" i="4"/>
  <c r="F1133" i="4"/>
  <c r="D1134" i="4"/>
  <c r="E1134" i="4"/>
  <c r="F1134" i="4"/>
  <c r="D1135" i="4"/>
  <c r="E1135" i="4"/>
  <c r="F1135" i="4"/>
  <c r="D1136" i="4"/>
  <c r="E1136" i="4"/>
  <c r="F1136" i="4"/>
  <c r="D1137" i="4"/>
  <c r="E1137" i="4"/>
  <c r="F1137" i="4"/>
  <c r="D1138" i="4"/>
  <c r="E1138" i="4"/>
  <c r="F1138" i="4"/>
  <c r="D1139" i="4"/>
  <c r="E1139" i="4"/>
  <c r="F1139" i="4"/>
  <c r="D1140" i="4"/>
  <c r="E1140" i="4"/>
  <c r="F1140" i="4"/>
  <c r="D1141" i="4"/>
  <c r="E1141" i="4"/>
  <c r="F1141" i="4"/>
  <c r="D1142" i="4"/>
  <c r="E1142" i="4"/>
  <c r="F1142" i="4"/>
  <c r="D1143" i="4"/>
  <c r="E1143" i="4"/>
  <c r="F1143" i="4"/>
  <c r="D1144" i="4"/>
  <c r="E1144" i="4"/>
  <c r="F1144" i="4"/>
  <c r="D1145" i="4"/>
  <c r="E1145" i="4"/>
  <c r="F1145" i="4"/>
  <c r="D1146" i="4"/>
  <c r="E1146" i="4"/>
  <c r="F1146" i="4"/>
  <c r="D1147" i="4"/>
  <c r="E1147" i="4"/>
  <c r="F1147" i="4"/>
  <c r="D1148" i="4"/>
  <c r="E1148" i="4"/>
  <c r="F1148" i="4"/>
  <c r="D1149" i="4"/>
  <c r="E1149" i="4"/>
  <c r="F1149" i="4"/>
  <c r="D1150" i="4"/>
  <c r="E1150" i="4"/>
  <c r="F1150" i="4"/>
  <c r="D1151" i="4"/>
  <c r="E1151" i="4"/>
  <c r="F1151" i="4"/>
  <c r="D1152" i="4"/>
  <c r="E1152" i="4"/>
  <c r="F1152" i="4"/>
  <c r="D1153" i="4"/>
  <c r="E1153" i="4"/>
  <c r="F1153" i="4"/>
  <c r="D1154" i="4"/>
  <c r="E1154" i="4"/>
  <c r="F1154" i="4"/>
  <c r="D1155" i="4"/>
  <c r="E1155" i="4"/>
  <c r="F1155" i="4"/>
  <c r="D1156" i="4"/>
  <c r="E1156" i="4"/>
  <c r="F1156" i="4"/>
  <c r="D1157" i="4"/>
  <c r="E1157" i="4"/>
  <c r="F1157" i="4"/>
  <c r="D1158" i="4"/>
  <c r="E1158" i="4"/>
  <c r="F1158" i="4"/>
  <c r="D1159" i="4"/>
  <c r="E1159" i="4"/>
  <c r="F1159" i="4"/>
  <c r="D1160" i="4"/>
  <c r="E1160" i="4"/>
  <c r="F1160" i="4"/>
  <c r="D1161" i="4"/>
  <c r="E1161" i="4"/>
  <c r="F1161" i="4"/>
  <c r="D1162" i="4"/>
  <c r="E1162" i="4"/>
  <c r="F1162" i="4"/>
  <c r="D1163" i="4"/>
  <c r="E1163" i="4"/>
  <c r="F1163" i="4"/>
  <c r="D1164" i="4"/>
  <c r="E1164" i="4"/>
  <c r="F1164" i="4"/>
  <c r="D1165" i="4"/>
  <c r="E1165" i="4"/>
  <c r="F1165" i="4"/>
  <c r="D1166" i="4"/>
  <c r="E1166" i="4"/>
  <c r="F1166" i="4"/>
  <c r="D1167" i="4"/>
  <c r="E1167" i="4"/>
  <c r="F1167" i="4"/>
  <c r="D1168" i="4"/>
  <c r="E1168" i="4"/>
  <c r="F1168" i="4"/>
  <c r="D1169" i="4"/>
  <c r="E1169" i="4"/>
  <c r="F1169" i="4"/>
  <c r="D1170" i="4"/>
  <c r="E1170" i="4"/>
  <c r="F1170" i="4"/>
  <c r="D1171" i="4"/>
  <c r="E1171" i="4"/>
  <c r="F1171" i="4"/>
  <c r="D1172" i="4"/>
  <c r="E1172" i="4"/>
  <c r="F1172" i="4"/>
  <c r="D1173" i="4"/>
  <c r="E1173" i="4"/>
  <c r="F1173" i="4"/>
  <c r="D1174" i="4"/>
  <c r="E1174" i="4"/>
  <c r="F1174" i="4"/>
  <c r="D1175" i="4"/>
  <c r="E1175" i="4"/>
  <c r="F1175" i="4"/>
  <c r="D1176" i="4"/>
  <c r="E1176" i="4"/>
  <c r="F1176" i="4"/>
  <c r="D1177" i="4"/>
  <c r="E1177" i="4"/>
  <c r="F1177" i="4"/>
  <c r="D1178" i="4"/>
  <c r="E1178" i="4"/>
  <c r="F1178" i="4"/>
  <c r="D1179" i="4"/>
  <c r="E1179" i="4"/>
  <c r="F1179" i="4"/>
  <c r="D1180" i="4"/>
  <c r="E1180" i="4"/>
  <c r="F1180" i="4"/>
  <c r="D1181" i="4"/>
  <c r="E1181" i="4"/>
  <c r="F1181" i="4"/>
  <c r="D1182" i="4"/>
  <c r="E1182" i="4"/>
  <c r="F1182" i="4"/>
  <c r="D1183" i="4"/>
  <c r="E1183" i="4"/>
  <c r="F1183" i="4"/>
  <c r="D1184" i="4"/>
  <c r="E1184" i="4"/>
  <c r="F1184" i="4"/>
  <c r="D1185" i="4"/>
  <c r="E1185" i="4"/>
  <c r="F1185" i="4"/>
  <c r="D1186" i="4"/>
  <c r="E1186" i="4"/>
  <c r="F1186" i="4"/>
  <c r="D1187" i="4"/>
  <c r="E1187" i="4"/>
  <c r="F1187" i="4"/>
  <c r="D1188" i="4"/>
  <c r="E1188" i="4"/>
  <c r="F1188" i="4"/>
  <c r="D1189" i="4"/>
  <c r="E1189" i="4"/>
  <c r="F1189" i="4"/>
  <c r="D1190" i="4"/>
  <c r="E1190" i="4"/>
  <c r="F1190" i="4"/>
  <c r="D1191" i="4"/>
  <c r="E1191" i="4"/>
  <c r="F1191" i="4"/>
  <c r="D1192" i="4"/>
  <c r="E1192" i="4"/>
  <c r="F1192" i="4"/>
  <c r="D1193" i="4"/>
  <c r="E1193" i="4"/>
  <c r="F1193" i="4"/>
  <c r="D1194" i="4"/>
  <c r="E1194" i="4"/>
  <c r="F1194" i="4"/>
  <c r="D1195" i="4"/>
  <c r="E1195" i="4"/>
  <c r="F1195" i="4"/>
  <c r="D1196" i="4"/>
  <c r="E1196" i="4"/>
  <c r="F1196" i="4"/>
  <c r="D1197" i="4"/>
  <c r="E1197" i="4"/>
  <c r="F1197" i="4"/>
  <c r="D1198" i="4"/>
  <c r="E1198" i="4"/>
  <c r="F1198" i="4"/>
  <c r="D1199" i="4"/>
  <c r="E1199" i="4"/>
  <c r="F1199" i="4"/>
  <c r="D1200" i="4"/>
  <c r="E1200" i="4"/>
  <c r="F1200" i="4"/>
  <c r="D1201" i="4"/>
  <c r="E1201" i="4"/>
  <c r="F1201" i="4"/>
  <c r="D1202" i="4"/>
  <c r="E1202" i="4"/>
  <c r="F1202" i="4"/>
  <c r="D1203" i="4"/>
  <c r="E1203" i="4"/>
  <c r="F1203" i="4"/>
  <c r="D1204" i="4"/>
  <c r="E1204" i="4"/>
  <c r="F1204" i="4"/>
  <c r="D1205" i="4"/>
  <c r="E1205" i="4"/>
  <c r="F1205" i="4"/>
  <c r="D1206" i="4"/>
  <c r="E1206" i="4"/>
  <c r="F1206" i="4"/>
  <c r="D1207" i="4"/>
  <c r="E1207" i="4"/>
  <c r="F1207" i="4"/>
  <c r="D1208" i="4"/>
  <c r="E1208" i="4"/>
  <c r="F1208" i="4"/>
  <c r="D1209" i="4"/>
  <c r="E1209" i="4"/>
  <c r="F1209" i="4"/>
  <c r="D1210" i="4"/>
  <c r="E1210" i="4"/>
  <c r="F1210" i="4"/>
  <c r="D1211" i="4"/>
  <c r="E1211" i="4"/>
  <c r="F1211" i="4"/>
  <c r="D1212" i="4"/>
  <c r="E1212" i="4"/>
  <c r="F1212" i="4"/>
  <c r="D1213" i="4"/>
  <c r="E1213" i="4"/>
  <c r="F1213" i="4"/>
  <c r="D1214" i="4"/>
  <c r="E1214" i="4"/>
  <c r="F1214" i="4"/>
  <c r="D1215" i="4"/>
  <c r="E1215" i="4"/>
  <c r="F1215" i="4"/>
  <c r="D1216" i="4"/>
  <c r="E1216" i="4"/>
  <c r="F1216" i="4"/>
  <c r="D1217" i="4"/>
  <c r="E1217" i="4"/>
  <c r="F1217" i="4"/>
  <c r="D1218" i="4"/>
  <c r="E1218" i="4"/>
  <c r="F1218" i="4"/>
  <c r="D1219" i="4"/>
  <c r="E1219" i="4"/>
  <c r="F1219" i="4"/>
  <c r="D1220" i="4"/>
  <c r="E1220" i="4"/>
  <c r="F1220" i="4"/>
  <c r="D1221" i="4"/>
  <c r="E1221" i="4"/>
  <c r="F1221" i="4"/>
  <c r="D1222" i="4"/>
  <c r="E1222" i="4"/>
  <c r="F1222" i="4"/>
  <c r="D1223" i="4"/>
  <c r="E1223" i="4"/>
  <c r="F1223" i="4"/>
  <c r="D1224" i="4"/>
  <c r="E1224" i="4"/>
  <c r="F1224" i="4"/>
  <c r="D1225" i="4"/>
  <c r="E1225" i="4"/>
  <c r="F1225" i="4"/>
  <c r="D1226" i="4"/>
  <c r="E1226" i="4"/>
  <c r="F1226" i="4"/>
  <c r="D1227" i="4"/>
  <c r="E1227" i="4"/>
  <c r="F1227" i="4"/>
  <c r="D1228" i="4"/>
  <c r="E1228" i="4"/>
  <c r="F1228" i="4"/>
  <c r="D1229" i="4"/>
  <c r="E1229" i="4"/>
  <c r="F1229" i="4"/>
  <c r="D1230" i="4"/>
  <c r="E1230" i="4"/>
  <c r="F1230" i="4"/>
  <c r="D1231" i="4"/>
  <c r="E1231" i="4"/>
  <c r="F1231" i="4"/>
  <c r="D1232" i="4"/>
  <c r="E1232" i="4"/>
  <c r="F1232" i="4"/>
  <c r="D1233" i="4"/>
  <c r="E1233" i="4"/>
  <c r="F1233" i="4"/>
  <c r="D1234" i="4"/>
  <c r="E1234" i="4"/>
  <c r="F1234" i="4"/>
  <c r="D1235" i="4"/>
  <c r="E1235" i="4"/>
  <c r="F1235" i="4"/>
  <c r="D1236" i="4"/>
  <c r="E1236" i="4"/>
  <c r="F1236" i="4"/>
  <c r="D1237" i="4"/>
  <c r="E1237" i="4"/>
  <c r="F1237" i="4"/>
  <c r="D1238" i="4"/>
  <c r="E1238" i="4"/>
  <c r="F1238" i="4"/>
  <c r="D1239" i="4"/>
  <c r="E1239" i="4"/>
  <c r="F1239" i="4"/>
  <c r="D1240" i="4"/>
  <c r="E1240" i="4"/>
  <c r="F1240" i="4"/>
  <c r="D1241" i="4"/>
  <c r="E1241" i="4"/>
  <c r="F1241" i="4"/>
  <c r="D1242" i="4"/>
  <c r="E1242" i="4"/>
  <c r="F1242" i="4"/>
  <c r="D1243" i="4"/>
  <c r="E1243" i="4"/>
  <c r="F1243" i="4"/>
  <c r="D1244" i="4"/>
  <c r="E1244" i="4"/>
  <c r="F1244" i="4"/>
  <c r="D1245" i="4"/>
  <c r="E1245" i="4"/>
  <c r="F1245" i="4"/>
  <c r="D1246" i="4"/>
  <c r="E1246" i="4"/>
  <c r="F1246" i="4"/>
  <c r="D1247" i="4"/>
  <c r="E1247" i="4"/>
  <c r="F1247" i="4"/>
  <c r="D1248" i="4"/>
  <c r="E1248" i="4"/>
  <c r="F1248" i="4"/>
  <c r="D1249" i="4"/>
  <c r="E1249" i="4"/>
  <c r="F1249" i="4"/>
  <c r="D1250" i="4"/>
  <c r="E1250" i="4"/>
  <c r="F1250" i="4"/>
  <c r="D1251" i="4"/>
  <c r="E1251" i="4"/>
  <c r="F1251" i="4"/>
  <c r="D1252" i="4"/>
  <c r="E1252" i="4"/>
  <c r="F1252" i="4"/>
  <c r="D1253" i="4"/>
  <c r="E1253" i="4"/>
  <c r="F1253" i="4"/>
  <c r="D1254" i="4"/>
  <c r="E1254" i="4"/>
  <c r="F1254" i="4"/>
  <c r="D1255" i="4"/>
  <c r="E1255" i="4"/>
  <c r="F1255" i="4"/>
  <c r="D1256" i="4"/>
  <c r="E1256" i="4"/>
  <c r="F1256" i="4"/>
  <c r="D1257" i="4"/>
  <c r="E1257" i="4"/>
  <c r="F1257" i="4"/>
  <c r="D1258" i="4"/>
  <c r="E1258" i="4"/>
  <c r="F1258" i="4"/>
  <c r="D1259" i="4"/>
  <c r="E1259" i="4"/>
  <c r="F1259" i="4"/>
  <c r="D1260" i="4"/>
  <c r="E1260" i="4"/>
  <c r="F1260" i="4"/>
  <c r="D1261" i="4"/>
  <c r="E1261" i="4"/>
  <c r="F1261" i="4"/>
  <c r="D1262" i="4"/>
  <c r="E1262" i="4"/>
  <c r="F1262" i="4"/>
  <c r="D1263" i="4"/>
  <c r="E1263" i="4"/>
  <c r="F1263" i="4"/>
  <c r="D1264" i="4"/>
  <c r="E1264" i="4"/>
  <c r="F1264" i="4"/>
  <c r="D1265" i="4"/>
  <c r="E1265" i="4"/>
  <c r="F1265" i="4"/>
  <c r="D1266" i="4"/>
  <c r="E1266" i="4"/>
  <c r="F1266" i="4"/>
  <c r="D1267" i="4"/>
  <c r="E1267" i="4"/>
  <c r="F1267" i="4"/>
  <c r="D1268" i="4"/>
  <c r="E1268" i="4"/>
  <c r="F1268" i="4"/>
  <c r="D1269" i="4"/>
  <c r="E1269" i="4"/>
  <c r="F1269" i="4"/>
  <c r="D1270" i="4"/>
  <c r="E1270" i="4"/>
  <c r="F1270" i="4"/>
  <c r="D1271" i="4"/>
  <c r="E1271" i="4"/>
  <c r="F1271" i="4"/>
  <c r="D1272" i="4"/>
  <c r="E1272" i="4"/>
  <c r="F1272" i="4"/>
  <c r="D1273" i="4"/>
  <c r="E1273" i="4"/>
  <c r="F1273" i="4"/>
  <c r="D1274" i="4"/>
  <c r="E1274" i="4"/>
  <c r="F1274" i="4"/>
  <c r="D1275" i="4"/>
  <c r="E1275" i="4"/>
  <c r="F1275" i="4"/>
  <c r="D1276" i="4"/>
  <c r="E1276" i="4"/>
  <c r="F1276" i="4"/>
  <c r="D1277" i="4"/>
  <c r="E1277" i="4"/>
  <c r="F1277" i="4"/>
  <c r="D1278" i="4"/>
  <c r="E1278" i="4"/>
  <c r="F1278" i="4"/>
  <c r="D1279" i="4"/>
  <c r="E1279" i="4"/>
  <c r="F1279" i="4"/>
  <c r="D1280" i="4"/>
  <c r="E1280" i="4"/>
  <c r="F1280" i="4"/>
  <c r="D1281" i="4"/>
  <c r="E1281" i="4"/>
  <c r="F1281" i="4"/>
  <c r="D1282" i="4"/>
  <c r="E1282" i="4"/>
  <c r="F1282" i="4"/>
  <c r="D1283" i="4"/>
  <c r="E1283" i="4"/>
  <c r="F1283" i="4"/>
  <c r="D1284" i="4"/>
  <c r="E1284" i="4"/>
  <c r="F1284" i="4"/>
  <c r="D1285" i="4"/>
  <c r="E1285" i="4"/>
  <c r="F1285" i="4"/>
  <c r="D1286" i="4"/>
  <c r="E1286" i="4"/>
  <c r="F1286" i="4"/>
  <c r="D1287" i="4"/>
  <c r="E1287" i="4"/>
  <c r="F1287" i="4"/>
  <c r="D1288" i="4"/>
  <c r="E1288" i="4"/>
  <c r="F1288" i="4"/>
  <c r="D1289" i="4"/>
  <c r="E1289" i="4"/>
  <c r="F1289" i="4"/>
  <c r="D1290" i="4"/>
  <c r="E1290" i="4"/>
  <c r="F1290" i="4"/>
  <c r="D1291" i="4"/>
  <c r="E1291" i="4"/>
  <c r="F1291" i="4"/>
  <c r="D1292" i="4"/>
  <c r="E1292" i="4"/>
  <c r="F1292" i="4"/>
  <c r="D1293" i="4"/>
  <c r="E1293" i="4"/>
  <c r="F1293" i="4"/>
  <c r="D1294" i="4"/>
  <c r="E1294" i="4"/>
  <c r="F1294" i="4"/>
  <c r="D1295" i="4"/>
  <c r="E1295" i="4"/>
  <c r="F1295" i="4"/>
  <c r="D1296" i="4"/>
  <c r="E1296" i="4"/>
  <c r="F1296" i="4"/>
  <c r="D1297" i="4"/>
  <c r="E1297" i="4"/>
  <c r="F1297" i="4"/>
  <c r="D1298" i="4"/>
  <c r="E1298" i="4"/>
  <c r="F1298" i="4"/>
  <c r="D1299" i="4"/>
  <c r="E1299" i="4"/>
  <c r="F1299" i="4"/>
  <c r="D1300" i="4"/>
  <c r="E1300" i="4"/>
  <c r="F1300" i="4"/>
  <c r="D1301" i="4"/>
  <c r="E1301" i="4"/>
  <c r="F1301" i="4"/>
  <c r="D1302" i="4"/>
  <c r="E1302" i="4"/>
  <c r="F1302" i="4"/>
  <c r="D1303" i="4"/>
  <c r="E1303" i="4"/>
  <c r="F1303" i="4"/>
  <c r="D1304" i="4"/>
  <c r="E1304" i="4"/>
  <c r="F1304" i="4"/>
  <c r="D1305" i="4"/>
  <c r="E1305" i="4"/>
  <c r="F1305" i="4"/>
  <c r="D1306" i="4"/>
  <c r="E1306" i="4"/>
  <c r="F1306" i="4"/>
  <c r="D1307" i="4"/>
  <c r="E1307" i="4"/>
  <c r="F1307" i="4"/>
  <c r="D1308" i="4"/>
  <c r="E1308" i="4"/>
  <c r="F1308" i="4"/>
  <c r="D1309" i="4"/>
  <c r="E1309" i="4"/>
  <c r="F1309" i="4"/>
  <c r="D1310" i="4"/>
  <c r="E1310" i="4"/>
  <c r="F1310" i="4"/>
  <c r="D1311" i="4"/>
  <c r="E1311" i="4"/>
  <c r="F1311" i="4"/>
  <c r="D1312" i="4"/>
  <c r="E1312" i="4"/>
  <c r="F1312" i="4"/>
  <c r="D1313" i="4"/>
  <c r="E1313" i="4"/>
  <c r="F1313" i="4"/>
  <c r="D1314" i="4"/>
  <c r="E1314" i="4"/>
  <c r="F1314" i="4"/>
  <c r="D1315" i="4"/>
  <c r="E1315" i="4"/>
  <c r="F1315" i="4"/>
  <c r="D1316" i="4"/>
  <c r="E1316" i="4"/>
  <c r="F1316" i="4"/>
  <c r="D1317" i="4"/>
  <c r="E1317" i="4"/>
  <c r="F1317" i="4"/>
  <c r="D1318" i="4"/>
  <c r="E1318" i="4"/>
  <c r="F1318" i="4"/>
  <c r="D1319" i="4"/>
  <c r="E1319" i="4"/>
  <c r="F1319" i="4"/>
  <c r="D1320" i="4"/>
  <c r="E1320" i="4"/>
  <c r="F1320" i="4"/>
  <c r="D1321" i="4"/>
  <c r="E1321" i="4"/>
  <c r="F1321" i="4"/>
  <c r="D1322" i="4"/>
  <c r="E1322" i="4"/>
  <c r="F1322" i="4"/>
  <c r="D1323" i="4"/>
  <c r="E1323" i="4"/>
  <c r="F1323" i="4"/>
  <c r="D1324" i="4"/>
  <c r="E1324" i="4"/>
  <c r="F1324" i="4"/>
  <c r="D1325" i="4"/>
  <c r="E1325" i="4"/>
  <c r="F1325" i="4"/>
  <c r="D1326" i="4"/>
  <c r="E1326" i="4"/>
  <c r="F1326" i="4"/>
  <c r="D1327" i="4"/>
  <c r="E1327" i="4"/>
  <c r="F1327" i="4"/>
  <c r="D1328" i="4"/>
  <c r="E1328" i="4"/>
  <c r="F1328" i="4"/>
  <c r="D1329" i="4"/>
  <c r="E1329" i="4"/>
  <c r="F1329" i="4"/>
  <c r="D1330" i="4"/>
  <c r="E1330" i="4"/>
  <c r="F1330" i="4"/>
  <c r="D1331" i="4"/>
  <c r="E1331" i="4"/>
  <c r="F1331" i="4"/>
  <c r="D1332" i="4"/>
  <c r="E1332" i="4"/>
  <c r="F1332" i="4"/>
  <c r="D1333" i="4"/>
  <c r="E1333" i="4"/>
  <c r="F1333" i="4"/>
  <c r="D1334" i="4"/>
  <c r="E1334" i="4"/>
  <c r="F1334" i="4"/>
  <c r="D1335" i="4"/>
  <c r="E1335" i="4"/>
  <c r="F1335" i="4"/>
  <c r="D1336" i="4"/>
  <c r="E1336" i="4"/>
  <c r="F1336" i="4"/>
  <c r="D1337" i="4"/>
  <c r="E1337" i="4"/>
  <c r="F1337" i="4"/>
  <c r="D1338" i="4"/>
  <c r="E1338" i="4"/>
  <c r="F1338" i="4"/>
  <c r="D1339" i="4"/>
  <c r="E1339" i="4"/>
  <c r="F1339" i="4"/>
  <c r="D1340" i="4"/>
  <c r="E1340" i="4"/>
  <c r="F1340" i="4"/>
  <c r="D1341" i="4"/>
  <c r="E1341" i="4"/>
  <c r="F1341" i="4"/>
  <c r="D1342" i="4"/>
  <c r="E1342" i="4"/>
  <c r="F1342" i="4"/>
  <c r="D1343" i="4"/>
  <c r="E1343" i="4"/>
  <c r="F1343" i="4"/>
  <c r="D1344" i="4"/>
  <c r="E1344" i="4"/>
  <c r="F1344" i="4"/>
  <c r="D1345" i="4"/>
  <c r="E1345" i="4"/>
  <c r="F1345" i="4"/>
  <c r="D1346" i="4"/>
  <c r="E1346" i="4"/>
  <c r="F1346" i="4"/>
  <c r="D1347" i="4"/>
  <c r="E1347" i="4"/>
  <c r="F1347" i="4"/>
  <c r="D1348" i="4"/>
  <c r="E1348" i="4"/>
  <c r="F1348" i="4"/>
  <c r="D1349" i="4"/>
  <c r="E1349" i="4"/>
  <c r="F1349" i="4"/>
  <c r="D1350" i="4"/>
  <c r="E1350" i="4"/>
  <c r="F1350" i="4"/>
  <c r="D1351" i="4"/>
  <c r="E1351" i="4"/>
  <c r="F1351" i="4"/>
  <c r="D1352" i="4"/>
  <c r="E1352" i="4"/>
  <c r="F1352" i="4"/>
  <c r="D1353" i="4"/>
  <c r="E1353" i="4"/>
  <c r="F1353" i="4"/>
  <c r="D1354" i="4"/>
  <c r="E1354" i="4"/>
  <c r="F1354" i="4"/>
  <c r="D1355" i="4"/>
  <c r="E1355" i="4"/>
  <c r="F1355" i="4"/>
  <c r="D1356" i="4"/>
  <c r="E1356" i="4"/>
  <c r="F1356" i="4"/>
  <c r="D1357" i="4"/>
  <c r="E1357" i="4"/>
  <c r="F1357" i="4"/>
  <c r="D1358" i="4"/>
  <c r="E1358" i="4"/>
  <c r="F1358" i="4"/>
  <c r="D1359" i="4"/>
  <c r="E1359" i="4"/>
  <c r="F1359" i="4"/>
  <c r="D1360" i="4"/>
  <c r="E1360" i="4"/>
  <c r="F1360" i="4"/>
  <c r="D1361" i="4"/>
  <c r="E1361" i="4"/>
  <c r="F1361" i="4"/>
  <c r="D1362" i="4"/>
  <c r="E1362" i="4"/>
  <c r="F1362" i="4"/>
  <c r="D1363" i="4"/>
  <c r="E1363" i="4"/>
  <c r="F1363" i="4"/>
  <c r="D1364" i="4"/>
  <c r="E1364" i="4"/>
  <c r="F1364" i="4"/>
  <c r="D1365" i="4"/>
  <c r="E1365" i="4"/>
  <c r="F1365" i="4"/>
  <c r="D1366" i="4"/>
  <c r="E1366" i="4"/>
  <c r="F1366" i="4"/>
  <c r="D1367" i="4"/>
  <c r="E1367" i="4"/>
  <c r="F1367" i="4"/>
  <c r="D1368" i="4"/>
  <c r="E1368" i="4"/>
  <c r="F1368" i="4"/>
  <c r="D1369" i="4"/>
  <c r="E1369" i="4"/>
  <c r="F1369" i="4"/>
  <c r="D1370" i="4"/>
  <c r="E1370" i="4"/>
  <c r="F1370" i="4"/>
  <c r="D1371" i="4"/>
  <c r="E1371" i="4"/>
  <c r="F1371" i="4"/>
  <c r="D1372" i="4"/>
  <c r="E1372" i="4"/>
  <c r="F1372" i="4"/>
  <c r="D1373" i="4"/>
  <c r="E1373" i="4"/>
  <c r="F1373" i="4"/>
  <c r="D1374" i="4"/>
  <c r="E1374" i="4"/>
  <c r="F1374" i="4"/>
  <c r="D1375" i="4"/>
  <c r="E1375" i="4"/>
  <c r="F1375" i="4"/>
  <c r="D1376" i="4"/>
  <c r="E1376" i="4"/>
  <c r="F1376" i="4"/>
  <c r="D1377" i="4"/>
  <c r="E1377" i="4"/>
  <c r="F1377" i="4"/>
  <c r="D1378" i="4"/>
  <c r="E1378" i="4"/>
  <c r="F1378" i="4"/>
  <c r="D1379" i="4"/>
  <c r="E1379" i="4"/>
  <c r="F1379" i="4"/>
  <c r="D1380" i="4"/>
  <c r="E1380" i="4"/>
  <c r="F1380" i="4"/>
  <c r="D1381" i="4"/>
  <c r="E1381" i="4"/>
  <c r="F1381" i="4"/>
  <c r="D1382" i="4"/>
  <c r="E1382" i="4"/>
  <c r="F1382" i="4"/>
  <c r="D1383" i="4"/>
  <c r="E1383" i="4"/>
  <c r="F1383" i="4"/>
  <c r="D1384" i="4"/>
  <c r="E1384" i="4"/>
  <c r="F1384" i="4"/>
  <c r="D1385" i="4"/>
  <c r="E1385" i="4"/>
  <c r="F1385" i="4"/>
  <c r="D1386" i="4"/>
  <c r="E1386" i="4"/>
  <c r="F1386" i="4"/>
  <c r="D1387" i="4"/>
  <c r="E1387" i="4"/>
  <c r="F1387" i="4"/>
  <c r="D1388" i="4"/>
  <c r="E1388" i="4"/>
  <c r="F1388" i="4"/>
  <c r="D1389" i="4"/>
  <c r="E1389" i="4"/>
  <c r="F1389" i="4"/>
  <c r="D1390" i="4"/>
  <c r="E1390" i="4"/>
  <c r="F1390" i="4"/>
  <c r="D1391" i="4"/>
  <c r="E1391" i="4"/>
  <c r="F1391" i="4"/>
  <c r="D1392" i="4"/>
  <c r="E1392" i="4"/>
  <c r="F1392" i="4"/>
  <c r="D1393" i="4"/>
  <c r="E1393" i="4"/>
  <c r="F1393" i="4"/>
  <c r="D1394" i="4"/>
  <c r="E1394" i="4"/>
  <c r="F1394" i="4"/>
  <c r="D1395" i="4"/>
  <c r="E1395" i="4"/>
  <c r="F1395" i="4"/>
  <c r="D1396" i="4"/>
  <c r="E1396" i="4"/>
  <c r="F1396" i="4"/>
  <c r="D1397" i="4"/>
  <c r="E1397" i="4"/>
  <c r="F1397" i="4"/>
  <c r="D1398" i="4"/>
  <c r="E1398" i="4"/>
  <c r="F1398" i="4"/>
  <c r="D1399" i="4"/>
  <c r="E1399" i="4"/>
  <c r="F1399" i="4"/>
  <c r="D1400" i="4"/>
  <c r="E1400" i="4"/>
  <c r="F1400" i="4"/>
  <c r="D1401" i="4"/>
  <c r="E1401" i="4"/>
  <c r="F1401" i="4"/>
  <c r="D1402" i="4"/>
  <c r="E1402" i="4"/>
  <c r="F1402" i="4"/>
  <c r="D1403" i="4"/>
  <c r="E1403" i="4"/>
  <c r="F1403" i="4"/>
  <c r="D1404" i="4"/>
  <c r="E1404" i="4"/>
  <c r="F1404" i="4"/>
  <c r="D1405" i="4"/>
  <c r="E1405" i="4"/>
  <c r="F1405" i="4"/>
  <c r="D1406" i="4"/>
  <c r="E1406" i="4"/>
  <c r="F1406" i="4"/>
  <c r="D1407" i="4"/>
  <c r="E1407" i="4"/>
  <c r="F1407" i="4"/>
  <c r="D1408" i="4"/>
  <c r="E1408" i="4"/>
  <c r="F1408" i="4"/>
  <c r="D1409" i="4"/>
  <c r="E1409" i="4"/>
  <c r="F1409" i="4"/>
  <c r="D1410" i="4"/>
  <c r="E1410" i="4"/>
  <c r="F1410" i="4"/>
  <c r="D1411" i="4"/>
  <c r="E1411" i="4"/>
  <c r="F1411" i="4"/>
  <c r="D1412" i="4"/>
  <c r="E1412" i="4"/>
  <c r="F1412" i="4"/>
  <c r="D1413" i="4"/>
  <c r="E1413" i="4"/>
  <c r="F1413" i="4"/>
  <c r="D1414" i="4"/>
  <c r="E1414" i="4"/>
  <c r="F1414" i="4"/>
  <c r="D1415" i="4"/>
  <c r="E1415" i="4"/>
  <c r="F1415" i="4"/>
  <c r="D1416" i="4"/>
  <c r="E1416" i="4"/>
  <c r="F1416" i="4"/>
  <c r="D1417" i="4"/>
  <c r="E1417" i="4"/>
  <c r="F1417" i="4"/>
  <c r="D1418" i="4"/>
  <c r="E1418" i="4"/>
  <c r="F1418" i="4"/>
  <c r="D1419" i="4"/>
  <c r="E1419" i="4"/>
  <c r="F1419" i="4"/>
  <c r="D1420" i="4"/>
  <c r="E1420" i="4"/>
  <c r="F1420" i="4"/>
  <c r="D1421" i="4"/>
  <c r="E1421" i="4"/>
  <c r="F1421" i="4"/>
  <c r="D1422" i="4"/>
  <c r="E1422" i="4"/>
  <c r="F1422" i="4"/>
  <c r="D1423" i="4"/>
  <c r="E1423" i="4"/>
  <c r="F1423" i="4"/>
  <c r="D1424" i="4"/>
  <c r="E1424" i="4"/>
  <c r="F1424" i="4"/>
  <c r="D1425" i="4"/>
  <c r="E1425" i="4"/>
  <c r="F1425" i="4"/>
  <c r="D1426" i="4"/>
  <c r="E1426" i="4"/>
  <c r="F1426" i="4"/>
  <c r="D1427" i="4"/>
  <c r="E1427" i="4"/>
  <c r="F1427" i="4"/>
  <c r="D1428" i="4"/>
  <c r="E1428" i="4"/>
  <c r="F1428" i="4"/>
  <c r="D1429" i="4"/>
  <c r="E1429" i="4"/>
  <c r="F1429" i="4"/>
  <c r="D1430" i="4"/>
  <c r="E1430" i="4"/>
  <c r="F1430" i="4"/>
  <c r="D1431" i="4"/>
  <c r="E1431" i="4"/>
  <c r="F1431" i="4"/>
  <c r="D1432" i="4"/>
  <c r="E1432" i="4"/>
  <c r="F1432" i="4"/>
  <c r="D1433" i="4"/>
  <c r="E1433" i="4"/>
  <c r="F1433" i="4"/>
  <c r="D1434" i="4"/>
  <c r="E1434" i="4"/>
  <c r="F1434" i="4"/>
  <c r="D1435" i="4"/>
  <c r="E1435" i="4"/>
  <c r="F1435" i="4"/>
  <c r="D1436" i="4"/>
  <c r="E1436" i="4"/>
  <c r="F1436" i="4"/>
  <c r="D1437" i="4"/>
  <c r="E1437" i="4"/>
  <c r="F1437" i="4"/>
  <c r="D1438" i="4"/>
  <c r="E1438" i="4"/>
  <c r="F1438" i="4"/>
  <c r="D1439" i="4"/>
  <c r="E1439" i="4"/>
  <c r="F1439" i="4"/>
  <c r="D1440" i="4"/>
  <c r="E1440" i="4"/>
  <c r="F1440" i="4"/>
  <c r="D1441" i="4"/>
  <c r="E1441" i="4"/>
  <c r="F1441" i="4"/>
  <c r="D1442" i="4"/>
  <c r="E1442" i="4"/>
  <c r="F1442" i="4"/>
  <c r="D1443" i="4"/>
  <c r="E1443" i="4"/>
  <c r="F1443" i="4"/>
  <c r="D1444" i="4"/>
  <c r="E1444" i="4"/>
  <c r="F1444" i="4"/>
  <c r="D1445" i="4"/>
  <c r="E1445" i="4"/>
  <c r="F1445" i="4"/>
  <c r="D1446" i="4"/>
  <c r="E1446" i="4"/>
  <c r="F1446" i="4"/>
  <c r="D1447" i="4"/>
  <c r="E1447" i="4"/>
  <c r="F1447" i="4"/>
  <c r="D1448" i="4"/>
  <c r="E1448" i="4"/>
  <c r="F1448" i="4"/>
  <c r="D1449" i="4"/>
  <c r="E1449" i="4"/>
  <c r="F1449" i="4"/>
  <c r="D1450" i="4"/>
  <c r="E1450" i="4"/>
  <c r="F1450" i="4"/>
  <c r="D1451" i="4"/>
  <c r="E1451" i="4"/>
  <c r="F1451" i="4"/>
  <c r="D1452" i="4"/>
  <c r="E1452" i="4"/>
  <c r="F1452" i="4"/>
  <c r="D1453" i="4"/>
  <c r="E1453" i="4"/>
  <c r="F1453" i="4"/>
  <c r="D1454" i="4"/>
  <c r="E1454" i="4"/>
  <c r="F1454" i="4"/>
  <c r="D1455" i="4"/>
  <c r="E1455" i="4"/>
  <c r="F1455" i="4"/>
  <c r="D1456" i="4"/>
  <c r="E1456" i="4"/>
  <c r="F1456" i="4"/>
  <c r="D1457" i="4"/>
  <c r="E1457" i="4"/>
  <c r="F1457" i="4"/>
  <c r="D1458" i="4"/>
  <c r="E1458" i="4"/>
  <c r="F1458" i="4"/>
  <c r="D1459" i="4"/>
  <c r="E1459" i="4"/>
  <c r="F1459" i="4"/>
  <c r="D1460" i="4"/>
  <c r="E1460" i="4"/>
  <c r="F1460" i="4"/>
  <c r="D1461" i="4"/>
  <c r="E1461" i="4"/>
  <c r="F1461" i="4"/>
  <c r="D1462" i="4"/>
  <c r="E1462" i="4"/>
  <c r="F1462" i="4"/>
  <c r="D1463" i="4"/>
  <c r="E1463" i="4"/>
  <c r="F1463" i="4"/>
  <c r="D1464" i="4"/>
  <c r="E1464" i="4"/>
  <c r="F1464" i="4"/>
  <c r="D1465" i="4"/>
  <c r="E1465" i="4"/>
  <c r="F1465" i="4"/>
  <c r="D1466" i="4"/>
  <c r="E1466" i="4"/>
  <c r="F1466" i="4"/>
  <c r="D1467" i="4"/>
  <c r="E1467" i="4"/>
  <c r="F1467" i="4"/>
  <c r="D1468" i="4"/>
  <c r="E1468" i="4"/>
  <c r="F1468" i="4"/>
  <c r="D1469" i="4"/>
  <c r="E1469" i="4"/>
  <c r="F1469" i="4"/>
  <c r="D1470" i="4"/>
  <c r="E1470" i="4"/>
  <c r="F1470" i="4"/>
  <c r="D1471" i="4"/>
  <c r="E1471" i="4"/>
  <c r="F1471" i="4"/>
  <c r="D1472" i="4"/>
  <c r="E1472" i="4"/>
  <c r="F1472" i="4"/>
  <c r="D1473" i="4"/>
  <c r="E1473" i="4"/>
  <c r="F1473" i="4"/>
  <c r="D1474" i="4"/>
  <c r="E1474" i="4"/>
  <c r="F1474" i="4"/>
  <c r="D1475" i="4"/>
  <c r="E1475" i="4"/>
  <c r="F1475" i="4"/>
  <c r="D1476" i="4"/>
  <c r="E1476" i="4"/>
  <c r="F1476" i="4"/>
  <c r="D1477" i="4"/>
  <c r="E1477" i="4"/>
  <c r="F1477" i="4"/>
  <c r="D1478" i="4"/>
  <c r="E1478" i="4"/>
  <c r="F1478" i="4"/>
  <c r="D1479" i="4"/>
  <c r="E1479" i="4"/>
  <c r="F1479" i="4"/>
  <c r="D1480" i="4"/>
  <c r="E1480" i="4"/>
  <c r="F1480" i="4"/>
  <c r="D1481" i="4"/>
  <c r="E1481" i="4"/>
  <c r="F1481" i="4"/>
  <c r="D1482" i="4"/>
  <c r="E1482" i="4"/>
  <c r="F1482" i="4"/>
  <c r="D1483" i="4"/>
  <c r="E1483" i="4"/>
  <c r="F1483" i="4"/>
  <c r="D1484" i="4"/>
  <c r="E1484" i="4"/>
  <c r="F1484" i="4"/>
  <c r="D1485" i="4"/>
  <c r="E1485" i="4"/>
  <c r="F1485" i="4"/>
  <c r="D1486" i="4"/>
  <c r="E1486" i="4"/>
  <c r="F1486" i="4"/>
  <c r="D1487" i="4"/>
  <c r="E1487" i="4"/>
  <c r="F1487" i="4"/>
  <c r="D1488" i="4"/>
  <c r="E1488" i="4"/>
  <c r="F1488" i="4"/>
  <c r="D1489" i="4"/>
  <c r="E1489" i="4"/>
  <c r="F1489" i="4"/>
  <c r="D1490" i="4"/>
  <c r="E1490" i="4"/>
  <c r="F1490" i="4"/>
  <c r="D1491" i="4"/>
  <c r="E1491" i="4"/>
  <c r="F1491" i="4"/>
  <c r="D1492" i="4"/>
  <c r="E1492" i="4"/>
  <c r="F1492" i="4"/>
  <c r="D1493" i="4"/>
  <c r="E1493" i="4"/>
  <c r="F1493" i="4"/>
  <c r="D1494" i="4"/>
  <c r="E1494" i="4"/>
  <c r="F1494" i="4"/>
  <c r="D1495" i="4"/>
  <c r="E1495" i="4"/>
  <c r="F1495" i="4"/>
  <c r="D1496" i="4"/>
  <c r="E1496" i="4"/>
  <c r="F1496" i="4"/>
  <c r="D1497" i="4"/>
  <c r="E1497" i="4"/>
  <c r="F1497" i="4"/>
  <c r="D1498" i="4"/>
  <c r="E1498" i="4"/>
  <c r="F1498" i="4"/>
  <c r="D1499" i="4"/>
  <c r="E1499" i="4"/>
  <c r="F1499" i="4"/>
  <c r="D1500" i="4"/>
  <c r="E1500" i="4"/>
  <c r="F1500" i="4"/>
  <c r="D1501" i="4"/>
  <c r="E1501" i="4"/>
  <c r="F1501" i="4"/>
  <c r="D1502" i="4"/>
  <c r="E1502" i="4"/>
  <c r="F1502" i="4"/>
  <c r="D1503" i="4"/>
  <c r="E1503" i="4"/>
  <c r="F1503" i="4"/>
  <c r="D1504" i="4"/>
  <c r="E1504" i="4"/>
  <c r="F1504" i="4"/>
  <c r="D1505" i="4"/>
  <c r="E1505" i="4"/>
  <c r="F1505" i="4"/>
  <c r="D1506" i="4"/>
  <c r="E1506" i="4"/>
  <c r="F1506" i="4"/>
  <c r="D1507" i="4"/>
  <c r="E1507" i="4"/>
  <c r="F1507" i="4"/>
  <c r="D1508" i="4"/>
  <c r="E1508" i="4"/>
  <c r="F1508" i="4"/>
  <c r="D1509" i="4"/>
  <c r="E1509" i="4"/>
  <c r="F1509" i="4"/>
  <c r="D1510" i="4"/>
  <c r="E1510" i="4"/>
  <c r="F1510" i="4"/>
  <c r="D1511" i="4"/>
  <c r="E1511" i="4"/>
  <c r="F1511" i="4"/>
  <c r="D1512" i="4"/>
  <c r="E1512" i="4"/>
  <c r="F1512" i="4"/>
  <c r="D1513" i="4"/>
  <c r="E1513" i="4"/>
  <c r="F1513" i="4"/>
  <c r="D1514" i="4"/>
  <c r="E1514" i="4"/>
  <c r="F1514" i="4"/>
  <c r="D1515" i="4"/>
  <c r="E1515" i="4"/>
  <c r="F1515" i="4"/>
  <c r="D1516" i="4"/>
  <c r="E1516" i="4"/>
  <c r="F1516" i="4"/>
  <c r="D1517" i="4"/>
  <c r="E1517" i="4"/>
  <c r="F1517" i="4"/>
  <c r="D1518" i="4"/>
  <c r="E1518" i="4"/>
  <c r="F1518" i="4"/>
  <c r="D1519" i="4"/>
  <c r="E1519" i="4"/>
  <c r="F1519" i="4"/>
  <c r="D1520" i="4"/>
  <c r="E1520" i="4"/>
  <c r="F1520" i="4"/>
  <c r="D1521" i="4"/>
  <c r="E1521" i="4"/>
  <c r="F1521" i="4"/>
  <c r="D1522" i="4"/>
  <c r="E1522" i="4"/>
  <c r="F1522" i="4"/>
  <c r="D1523" i="4"/>
  <c r="E1523" i="4"/>
  <c r="F1523" i="4"/>
  <c r="D1524" i="4"/>
  <c r="E1524" i="4"/>
  <c r="F1524" i="4"/>
  <c r="D1525" i="4"/>
  <c r="E1525" i="4"/>
  <c r="F1525" i="4"/>
  <c r="D1526" i="4"/>
  <c r="E1526" i="4"/>
  <c r="F1526" i="4"/>
  <c r="D1527" i="4"/>
  <c r="E1527" i="4"/>
  <c r="F1527" i="4"/>
  <c r="D1528" i="4"/>
  <c r="E1528" i="4"/>
  <c r="F1528" i="4"/>
  <c r="D1529" i="4"/>
  <c r="E1529" i="4"/>
  <c r="F1529" i="4"/>
  <c r="D1530" i="4"/>
  <c r="E1530" i="4"/>
  <c r="F1530" i="4"/>
  <c r="D1531" i="4"/>
  <c r="E1531" i="4"/>
  <c r="F1531" i="4"/>
  <c r="D1532" i="4"/>
  <c r="E1532" i="4"/>
  <c r="F1532" i="4"/>
  <c r="D1533" i="4"/>
  <c r="E1533" i="4"/>
  <c r="F1533" i="4"/>
  <c r="D1534" i="4"/>
  <c r="E1534" i="4"/>
  <c r="F1534" i="4"/>
  <c r="D1535" i="4"/>
  <c r="E1535" i="4"/>
  <c r="F1535" i="4"/>
  <c r="D1536" i="4"/>
  <c r="E1536" i="4"/>
  <c r="F1536" i="4"/>
  <c r="D1537" i="4"/>
  <c r="E1537" i="4"/>
  <c r="F1537" i="4"/>
  <c r="D1538" i="4"/>
  <c r="E1538" i="4"/>
  <c r="F1538" i="4"/>
  <c r="D1539" i="4"/>
  <c r="E1539" i="4"/>
  <c r="F1539" i="4"/>
  <c r="D1540" i="4"/>
  <c r="E1540" i="4"/>
  <c r="F1540" i="4"/>
  <c r="D1541" i="4"/>
  <c r="E1541" i="4"/>
  <c r="F1541" i="4"/>
  <c r="D1542" i="4"/>
  <c r="E1542" i="4"/>
  <c r="F1542" i="4"/>
  <c r="D1543" i="4"/>
  <c r="E1543" i="4"/>
  <c r="F1543" i="4"/>
  <c r="D1544" i="4"/>
  <c r="E1544" i="4"/>
  <c r="F1544" i="4"/>
  <c r="D1545" i="4"/>
  <c r="E1545" i="4"/>
  <c r="F1545" i="4"/>
  <c r="D1546" i="4"/>
  <c r="E1546" i="4"/>
  <c r="F1546" i="4"/>
  <c r="D1547" i="4"/>
  <c r="E1547" i="4"/>
  <c r="F1547" i="4"/>
  <c r="D1548" i="4"/>
  <c r="E1548" i="4"/>
  <c r="F1548" i="4"/>
  <c r="D1549" i="4"/>
  <c r="E1549" i="4"/>
  <c r="F1549" i="4"/>
  <c r="D1550" i="4"/>
  <c r="E1550" i="4"/>
  <c r="F1550" i="4"/>
  <c r="D1551" i="4"/>
  <c r="E1551" i="4"/>
  <c r="F1551" i="4"/>
  <c r="D1552" i="4"/>
  <c r="E1552" i="4"/>
  <c r="F1552" i="4"/>
  <c r="D1553" i="4"/>
  <c r="E1553" i="4"/>
  <c r="F1553" i="4"/>
  <c r="D1554" i="4"/>
  <c r="E1554" i="4"/>
  <c r="F1554" i="4"/>
  <c r="D1555" i="4"/>
  <c r="E1555" i="4"/>
  <c r="F1555" i="4"/>
  <c r="D1556" i="4"/>
  <c r="E1556" i="4"/>
  <c r="F1556" i="4"/>
  <c r="D1557" i="4"/>
  <c r="E1557" i="4"/>
  <c r="F1557" i="4"/>
  <c r="D1558" i="4"/>
  <c r="E1558" i="4"/>
  <c r="F1558" i="4"/>
  <c r="D1559" i="4"/>
  <c r="E1559" i="4"/>
  <c r="F1559" i="4"/>
  <c r="D1560" i="4"/>
  <c r="E1560" i="4"/>
  <c r="F1560" i="4"/>
  <c r="D1561" i="4"/>
  <c r="E1561" i="4"/>
  <c r="F1561" i="4"/>
  <c r="D1562" i="4"/>
  <c r="E1562" i="4"/>
  <c r="F1562" i="4"/>
  <c r="D1563" i="4"/>
  <c r="E1563" i="4"/>
  <c r="F1563" i="4"/>
  <c r="D1564" i="4"/>
  <c r="E1564" i="4"/>
  <c r="F1564" i="4"/>
  <c r="D1565" i="4"/>
  <c r="E1565" i="4"/>
  <c r="F1565" i="4"/>
  <c r="D1566" i="4"/>
  <c r="E1566" i="4"/>
  <c r="F1566" i="4"/>
  <c r="D1567" i="4"/>
  <c r="E1567" i="4"/>
  <c r="F1567" i="4"/>
  <c r="D1568" i="4"/>
  <c r="E1568" i="4"/>
  <c r="F1568" i="4"/>
  <c r="D1569" i="4"/>
  <c r="E1569" i="4"/>
  <c r="F1569" i="4"/>
  <c r="D1570" i="4"/>
  <c r="E1570" i="4"/>
  <c r="F1570" i="4"/>
  <c r="D1571" i="4"/>
  <c r="E1571" i="4"/>
  <c r="F1571" i="4"/>
  <c r="D1572" i="4"/>
  <c r="E1572" i="4"/>
  <c r="F1572" i="4"/>
  <c r="D1573" i="4"/>
  <c r="E1573" i="4"/>
  <c r="F1573" i="4"/>
  <c r="D1574" i="4"/>
  <c r="E1574" i="4"/>
  <c r="F1574" i="4"/>
  <c r="D1575" i="4"/>
  <c r="E1575" i="4"/>
  <c r="F1575" i="4"/>
  <c r="D1576" i="4"/>
  <c r="E1576" i="4"/>
  <c r="F1576" i="4"/>
  <c r="D1577" i="4"/>
  <c r="E1577" i="4"/>
  <c r="F1577" i="4"/>
  <c r="D1578" i="4"/>
  <c r="E1578" i="4"/>
  <c r="F1578" i="4"/>
  <c r="D1579" i="4"/>
  <c r="E1579" i="4"/>
  <c r="F1579" i="4"/>
  <c r="D1580" i="4"/>
  <c r="E1580" i="4"/>
  <c r="F1580" i="4"/>
  <c r="D1581" i="4"/>
  <c r="E1581" i="4"/>
  <c r="F1581" i="4"/>
  <c r="D1582" i="4"/>
  <c r="E1582" i="4"/>
  <c r="F1582" i="4"/>
  <c r="D1583" i="4"/>
  <c r="E1583" i="4"/>
  <c r="F1583" i="4"/>
  <c r="D1584" i="4"/>
  <c r="E1584" i="4"/>
  <c r="F1584" i="4"/>
  <c r="D1585" i="4"/>
  <c r="E1585" i="4"/>
  <c r="F1585" i="4"/>
  <c r="D1586" i="4"/>
  <c r="E1586" i="4"/>
  <c r="F1586" i="4"/>
  <c r="D1587" i="4"/>
  <c r="E1587" i="4"/>
  <c r="F1587" i="4"/>
  <c r="D1588" i="4"/>
  <c r="E1588" i="4"/>
  <c r="F1588" i="4"/>
  <c r="D1589" i="4"/>
  <c r="E1589" i="4"/>
  <c r="F1589" i="4"/>
  <c r="D1590" i="4"/>
  <c r="E1590" i="4"/>
  <c r="F1590" i="4"/>
  <c r="D1591" i="4"/>
  <c r="E1591" i="4"/>
  <c r="F1591" i="4"/>
  <c r="D1592" i="4"/>
  <c r="E1592" i="4"/>
  <c r="F1592" i="4"/>
  <c r="D1593" i="4"/>
  <c r="E1593" i="4"/>
  <c r="F1593" i="4"/>
  <c r="D1594" i="4"/>
  <c r="E1594" i="4"/>
  <c r="F1594" i="4"/>
  <c r="D1595" i="4"/>
  <c r="E1595" i="4"/>
  <c r="F1595" i="4"/>
  <c r="D1596" i="4"/>
  <c r="E1596" i="4"/>
  <c r="F1596" i="4"/>
  <c r="D1597" i="4"/>
  <c r="E1597" i="4"/>
  <c r="F1597" i="4"/>
  <c r="D1598" i="4"/>
  <c r="E1598" i="4"/>
  <c r="F1598" i="4"/>
  <c r="D1599" i="4"/>
  <c r="E1599" i="4"/>
  <c r="F1599" i="4"/>
  <c r="D1600" i="4"/>
  <c r="E1600" i="4"/>
  <c r="F1600" i="4"/>
  <c r="D1601" i="4"/>
  <c r="E1601" i="4"/>
  <c r="F1601" i="4"/>
  <c r="D1602" i="4"/>
  <c r="E1602" i="4"/>
  <c r="F1602" i="4"/>
  <c r="D1603" i="4"/>
  <c r="E1603" i="4"/>
  <c r="F1603" i="4"/>
  <c r="D1604" i="4"/>
  <c r="E1604" i="4"/>
  <c r="F1604" i="4"/>
  <c r="D1605" i="4"/>
  <c r="E1605" i="4"/>
  <c r="F1605" i="4"/>
  <c r="D1606" i="4"/>
  <c r="E1606" i="4"/>
  <c r="F1606" i="4"/>
  <c r="D1607" i="4"/>
  <c r="E1607" i="4"/>
  <c r="F1607" i="4"/>
  <c r="D1608" i="4"/>
  <c r="E1608" i="4"/>
  <c r="F1608" i="4"/>
  <c r="D1609" i="4"/>
  <c r="E1609" i="4"/>
  <c r="F1609" i="4"/>
  <c r="D1610" i="4"/>
  <c r="E1610" i="4"/>
  <c r="F1610" i="4"/>
  <c r="D1611" i="4"/>
  <c r="E1611" i="4"/>
  <c r="F1611" i="4"/>
  <c r="D1612" i="4"/>
  <c r="E1612" i="4"/>
  <c r="F1612" i="4"/>
  <c r="D1613" i="4"/>
  <c r="E1613" i="4"/>
  <c r="F1613" i="4"/>
  <c r="D1614" i="4"/>
  <c r="E1614" i="4"/>
  <c r="F1614" i="4"/>
  <c r="D1615" i="4"/>
  <c r="E1615" i="4"/>
  <c r="F1615" i="4"/>
  <c r="D1616" i="4"/>
  <c r="E1616" i="4"/>
  <c r="F1616" i="4"/>
  <c r="D1617" i="4"/>
  <c r="E1617" i="4"/>
  <c r="F1617" i="4"/>
  <c r="D1618" i="4"/>
  <c r="E1618" i="4"/>
  <c r="F1618" i="4"/>
  <c r="D1619" i="4"/>
  <c r="E1619" i="4"/>
  <c r="F1619" i="4"/>
  <c r="D1620" i="4"/>
  <c r="E1620" i="4"/>
  <c r="F1620" i="4"/>
  <c r="D1621" i="4"/>
  <c r="E1621" i="4"/>
  <c r="F1621" i="4"/>
  <c r="D1622" i="4"/>
  <c r="E1622" i="4"/>
  <c r="F1622" i="4"/>
  <c r="D1623" i="4"/>
  <c r="E1623" i="4"/>
  <c r="F1623" i="4"/>
  <c r="D1624" i="4"/>
  <c r="E1624" i="4"/>
  <c r="F1624" i="4"/>
  <c r="D1625" i="4"/>
  <c r="E1625" i="4"/>
  <c r="F1625" i="4"/>
  <c r="D1626" i="4"/>
  <c r="E1626" i="4"/>
  <c r="F1626" i="4"/>
  <c r="D1627" i="4"/>
  <c r="E1627" i="4"/>
  <c r="F1627" i="4"/>
  <c r="D1628" i="4"/>
  <c r="E1628" i="4"/>
  <c r="F1628" i="4"/>
  <c r="D1629" i="4"/>
  <c r="E1629" i="4"/>
  <c r="F1629" i="4"/>
  <c r="D1630" i="4"/>
  <c r="E1630" i="4"/>
  <c r="F1630" i="4"/>
  <c r="D1631" i="4"/>
  <c r="E1631" i="4"/>
  <c r="F1631" i="4"/>
  <c r="D1632" i="4"/>
  <c r="E1632" i="4"/>
  <c r="F1632" i="4"/>
  <c r="D1633" i="4"/>
  <c r="E1633" i="4"/>
  <c r="F1633" i="4"/>
  <c r="D1634" i="4"/>
  <c r="E1634" i="4"/>
  <c r="F1634" i="4"/>
  <c r="D1635" i="4"/>
  <c r="E1635" i="4"/>
  <c r="F1635" i="4"/>
  <c r="D1636" i="4"/>
  <c r="E1636" i="4"/>
  <c r="F1636" i="4"/>
  <c r="D1637" i="4"/>
  <c r="E1637" i="4"/>
  <c r="F1637" i="4"/>
  <c r="D1638" i="4"/>
  <c r="E1638" i="4"/>
  <c r="F1638" i="4"/>
  <c r="D1639" i="4"/>
  <c r="E1639" i="4"/>
  <c r="F1639" i="4"/>
  <c r="D1640" i="4"/>
  <c r="E1640" i="4"/>
  <c r="F1640" i="4"/>
  <c r="D1641" i="4"/>
  <c r="E1641" i="4"/>
  <c r="F1641" i="4"/>
  <c r="D1642" i="4"/>
  <c r="E1642" i="4"/>
  <c r="F1642" i="4"/>
  <c r="D1643" i="4"/>
  <c r="E1643" i="4"/>
  <c r="F1643" i="4"/>
  <c r="D1644" i="4"/>
  <c r="E1644" i="4"/>
  <c r="F1644" i="4"/>
  <c r="D1645" i="4"/>
  <c r="E1645" i="4"/>
  <c r="F1645" i="4"/>
  <c r="D1646" i="4"/>
  <c r="E1646" i="4"/>
  <c r="F1646" i="4"/>
  <c r="D1647" i="4"/>
  <c r="E1647" i="4"/>
  <c r="F1647" i="4"/>
  <c r="D1648" i="4"/>
  <c r="E1648" i="4"/>
  <c r="F1648" i="4"/>
  <c r="D1649" i="4"/>
  <c r="E1649" i="4"/>
  <c r="F1649" i="4"/>
  <c r="D1650" i="4"/>
  <c r="E1650" i="4"/>
  <c r="F1650" i="4"/>
  <c r="D1651" i="4"/>
  <c r="E1651" i="4"/>
  <c r="F1651" i="4"/>
  <c r="D1652" i="4"/>
  <c r="E1652" i="4"/>
  <c r="F1652" i="4"/>
  <c r="D1653" i="4"/>
  <c r="E1653" i="4"/>
  <c r="F1653" i="4"/>
  <c r="D1654" i="4"/>
  <c r="E1654" i="4"/>
  <c r="F1654" i="4"/>
  <c r="D1655" i="4"/>
  <c r="E1655" i="4"/>
  <c r="F1655" i="4"/>
  <c r="D1656" i="4"/>
  <c r="E1656" i="4"/>
  <c r="F1656" i="4"/>
  <c r="D1657" i="4"/>
  <c r="E1657" i="4"/>
  <c r="F1657" i="4"/>
  <c r="D1658" i="4"/>
  <c r="E1658" i="4"/>
  <c r="F1658" i="4"/>
  <c r="D1659" i="4"/>
  <c r="E1659" i="4"/>
  <c r="F1659" i="4"/>
  <c r="D1660" i="4"/>
  <c r="E1660" i="4"/>
  <c r="F1660" i="4"/>
  <c r="D1661" i="4"/>
  <c r="E1661" i="4"/>
  <c r="F1661" i="4"/>
  <c r="D1662" i="4"/>
  <c r="E1662" i="4"/>
  <c r="F1662" i="4"/>
  <c r="D1663" i="4"/>
  <c r="E1663" i="4"/>
  <c r="F1663" i="4"/>
  <c r="D1664" i="4"/>
  <c r="E1664" i="4"/>
  <c r="F1664" i="4"/>
  <c r="D1665" i="4"/>
  <c r="E1665" i="4"/>
  <c r="F1665" i="4"/>
  <c r="D1666" i="4"/>
  <c r="E1666" i="4"/>
  <c r="F1666" i="4"/>
  <c r="D1667" i="4"/>
  <c r="E1667" i="4"/>
  <c r="F1667" i="4"/>
  <c r="D1668" i="4"/>
  <c r="E1668" i="4"/>
  <c r="F1668" i="4"/>
  <c r="D1669" i="4"/>
  <c r="E1669" i="4"/>
  <c r="F1669" i="4"/>
  <c r="D1670" i="4"/>
  <c r="E1670" i="4"/>
  <c r="F1670" i="4"/>
  <c r="D1671" i="4"/>
  <c r="E1671" i="4"/>
  <c r="F1671" i="4"/>
  <c r="D1672" i="4"/>
  <c r="E1672" i="4"/>
  <c r="F1672" i="4"/>
  <c r="D1673" i="4"/>
  <c r="E1673" i="4"/>
  <c r="F1673" i="4"/>
  <c r="D1674" i="4"/>
  <c r="E1674" i="4"/>
  <c r="F1674" i="4"/>
  <c r="D1675" i="4"/>
  <c r="E1675" i="4"/>
  <c r="F1675" i="4"/>
  <c r="D1676" i="4"/>
  <c r="E1676" i="4"/>
  <c r="F1676" i="4"/>
  <c r="D1677" i="4"/>
  <c r="E1677" i="4"/>
  <c r="F1677" i="4"/>
  <c r="D1678" i="4"/>
  <c r="E1678" i="4"/>
  <c r="F1678" i="4"/>
  <c r="D1679" i="4"/>
  <c r="E1679" i="4"/>
  <c r="F1679" i="4"/>
  <c r="D1680" i="4"/>
  <c r="E1680" i="4"/>
  <c r="F1680" i="4"/>
  <c r="D1681" i="4"/>
  <c r="E1681" i="4"/>
  <c r="F1681" i="4"/>
  <c r="D1682" i="4"/>
  <c r="E1682" i="4"/>
  <c r="F1682" i="4"/>
  <c r="D1683" i="4"/>
  <c r="E1683" i="4"/>
  <c r="F1683" i="4"/>
  <c r="D1684" i="4"/>
  <c r="E1684" i="4"/>
  <c r="F1684" i="4"/>
  <c r="D1685" i="4"/>
  <c r="E1685" i="4"/>
  <c r="F1685" i="4"/>
  <c r="D1686" i="4"/>
  <c r="E1686" i="4"/>
  <c r="F1686" i="4"/>
  <c r="D1687" i="4"/>
  <c r="E1687" i="4"/>
  <c r="F1687" i="4"/>
  <c r="D1688" i="4"/>
  <c r="E1688" i="4"/>
  <c r="F1688" i="4"/>
  <c r="D1689" i="4"/>
  <c r="E1689" i="4"/>
  <c r="F1689" i="4"/>
  <c r="D1690" i="4"/>
  <c r="E1690" i="4"/>
  <c r="F1690" i="4"/>
  <c r="D1691" i="4"/>
  <c r="E1691" i="4"/>
  <c r="F1691" i="4"/>
  <c r="D1692" i="4"/>
  <c r="E1692" i="4"/>
  <c r="F1692" i="4"/>
  <c r="D1693" i="4"/>
  <c r="E1693" i="4"/>
  <c r="F1693" i="4"/>
  <c r="D1694" i="4"/>
  <c r="E1694" i="4"/>
  <c r="F1694" i="4"/>
  <c r="D1695" i="4"/>
  <c r="E1695" i="4"/>
  <c r="F1695" i="4"/>
  <c r="D1696" i="4"/>
  <c r="E1696" i="4"/>
  <c r="F1696" i="4"/>
  <c r="D1697" i="4"/>
  <c r="E1697" i="4"/>
  <c r="F1697" i="4"/>
  <c r="D1698" i="4"/>
  <c r="E1698" i="4"/>
  <c r="F1698" i="4"/>
  <c r="D1699" i="4"/>
  <c r="E1699" i="4"/>
  <c r="F1699" i="4"/>
  <c r="D1700" i="4"/>
  <c r="E1700" i="4"/>
  <c r="F1700" i="4"/>
  <c r="D1701" i="4"/>
  <c r="E1701" i="4"/>
  <c r="F1701" i="4"/>
  <c r="D1702" i="4"/>
  <c r="E1702" i="4"/>
  <c r="F1702" i="4"/>
  <c r="D1703" i="4"/>
  <c r="E1703" i="4"/>
  <c r="F1703" i="4"/>
  <c r="D1704" i="4"/>
  <c r="E1704" i="4"/>
  <c r="F1704" i="4"/>
  <c r="D1705" i="4"/>
  <c r="E1705" i="4"/>
  <c r="F1705" i="4"/>
  <c r="D1706" i="4"/>
  <c r="E1706" i="4"/>
  <c r="F1706" i="4"/>
  <c r="D1707" i="4"/>
  <c r="E1707" i="4"/>
  <c r="F1707" i="4"/>
  <c r="D1708" i="4"/>
  <c r="E1708" i="4"/>
  <c r="F1708" i="4"/>
  <c r="D1709" i="4"/>
  <c r="E1709" i="4"/>
  <c r="F1709" i="4"/>
  <c r="D1710" i="4"/>
  <c r="E1710" i="4"/>
  <c r="F1710" i="4"/>
  <c r="D1711" i="4"/>
  <c r="E1711" i="4"/>
  <c r="F1711" i="4"/>
  <c r="D1712" i="4"/>
  <c r="E1712" i="4"/>
  <c r="F1712" i="4"/>
  <c r="D1713" i="4"/>
  <c r="E1713" i="4"/>
  <c r="F1713" i="4"/>
  <c r="D1714" i="4"/>
  <c r="E1714" i="4"/>
  <c r="F1714" i="4"/>
  <c r="D1715" i="4"/>
  <c r="E1715" i="4"/>
  <c r="F1715" i="4"/>
  <c r="D1716" i="4"/>
  <c r="E1716" i="4"/>
  <c r="F1716" i="4"/>
  <c r="D1717" i="4"/>
  <c r="E1717" i="4"/>
  <c r="F1717" i="4"/>
  <c r="D1718" i="4"/>
  <c r="E1718" i="4"/>
  <c r="F1718" i="4"/>
  <c r="D1719" i="4"/>
  <c r="E1719" i="4"/>
  <c r="F1719" i="4"/>
  <c r="D1720" i="4"/>
  <c r="E1720" i="4"/>
  <c r="F1720" i="4"/>
  <c r="D1721" i="4"/>
  <c r="E1721" i="4"/>
  <c r="F1721" i="4"/>
  <c r="D1722" i="4"/>
  <c r="E1722" i="4"/>
  <c r="F1722" i="4"/>
  <c r="D1723" i="4"/>
  <c r="E1723" i="4"/>
  <c r="F1723" i="4"/>
  <c r="D1724" i="4"/>
  <c r="E1724" i="4"/>
  <c r="F1724" i="4"/>
  <c r="D1725" i="4"/>
  <c r="E1725" i="4"/>
  <c r="F1725" i="4"/>
  <c r="D1726" i="4"/>
  <c r="E1726" i="4"/>
  <c r="F1726" i="4"/>
  <c r="D1727" i="4"/>
  <c r="E1727" i="4"/>
  <c r="F1727" i="4"/>
  <c r="D1728" i="4"/>
  <c r="E1728" i="4"/>
  <c r="F1728" i="4"/>
  <c r="D1729" i="4"/>
  <c r="E1729" i="4"/>
  <c r="F1729" i="4"/>
  <c r="D1730" i="4"/>
  <c r="E1730" i="4"/>
  <c r="F1730" i="4"/>
  <c r="D1731" i="4"/>
  <c r="E1731" i="4"/>
  <c r="F1731" i="4"/>
  <c r="D1732" i="4"/>
  <c r="E1732" i="4"/>
  <c r="F1732" i="4"/>
  <c r="D1733" i="4"/>
  <c r="E1733" i="4"/>
  <c r="F1733" i="4"/>
  <c r="D1734" i="4"/>
  <c r="E1734" i="4"/>
  <c r="F1734" i="4"/>
  <c r="D1735" i="4"/>
  <c r="E1735" i="4"/>
  <c r="F1735" i="4"/>
  <c r="D1736" i="4"/>
  <c r="E1736" i="4"/>
  <c r="F1736" i="4"/>
  <c r="D1737" i="4"/>
  <c r="E1737" i="4"/>
  <c r="F1737" i="4"/>
  <c r="D1738" i="4"/>
  <c r="E1738" i="4"/>
  <c r="F1738" i="4"/>
  <c r="D1739" i="4"/>
  <c r="E1739" i="4"/>
  <c r="F1739" i="4"/>
  <c r="D1740" i="4"/>
  <c r="E1740" i="4"/>
  <c r="F1740" i="4"/>
  <c r="D1741" i="4"/>
  <c r="E1741" i="4"/>
  <c r="F1741" i="4"/>
  <c r="D1742" i="4"/>
  <c r="E1742" i="4"/>
  <c r="F1742" i="4"/>
  <c r="D1743" i="4"/>
  <c r="E1743" i="4"/>
  <c r="F1743" i="4"/>
  <c r="D1744" i="4"/>
  <c r="E1744" i="4"/>
  <c r="F1744" i="4"/>
  <c r="D1745" i="4"/>
  <c r="E1745" i="4"/>
  <c r="F1745" i="4"/>
  <c r="D1746" i="4"/>
  <c r="E1746" i="4"/>
  <c r="F1746" i="4"/>
  <c r="D1747" i="4"/>
  <c r="E1747" i="4"/>
  <c r="F1747" i="4"/>
  <c r="D1748" i="4"/>
  <c r="E1748" i="4"/>
  <c r="F1748" i="4"/>
  <c r="D1749" i="4"/>
  <c r="E1749" i="4"/>
  <c r="F1749" i="4"/>
  <c r="D1750" i="4"/>
  <c r="E1750" i="4"/>
  <c r="F1750" i="4"/>
  <c r="D1751" i="4"/>
  <c r="E1751" i="4"/>
  <c r="F1751" i="4"/>
  <c r="D1752" i="4"/>
  <c r="E1752" i="4"/>
  <c r="F1752" i="4"/>
  <c r="D1753" i="4"/>
  <c r="E1753" i="4"/>
  <c r="F1753" i="4"/>
  <c r="D1754" i="4"/>
  <c r="E1754" i="4"/>
  <c r="F1754" i="4"/>
  <c r="D1755" i="4"/>
  <c r="E1755" i="4"/>
  <c r="F1755" i="4"/>
  <c r="D1756" i="4"/>
  <c r="E1756" i="4"/>
  <c r="F1756" i="4"/>
  <c r="D1757" i="4"/>
  <c r="E1757" i="4"/>
  <c r="F1757" i="4"/>
  <c r="D1758" i="4"/>
  <c r="E1758" i="4"/>
  <c r="F1758" i="4"/>
  <c r="D1759" i="4"/>
  <c r="E1759" i="4"/>
  <c r="F1759" i="4"/>
  <c r="D1760" i="4"/>
  <c r="E1760" i="4"/>
  <c r="F1760" i="4"/>
  <c r="D1761" i="4"/>
  <c r="E1761" i="4"/>
  <c r="F1761" i="4"/>
  <c r="D1762" i="4"/>
  <c r="E1762" i="4"/>
  <c r="F1762" i="4"/>
  <c r="D1763" i="4"/>
  <c r="E1763" i="4"/>
  <c r="F1763" i="4"/>
  <c r="D1764" i="4"/>
  <c r="E1764" i="4"/>
  <c r="F1764" i="4"/>
  <c r="D1765" i="4"/>
  <c r="E1765" i="4"/>
  <c r="F1765" i="4"/>
  <c r="D1766" i="4"/>
  <c r="E1766" i="4"/>
  <c r="F1766" i="4"/>
  <c r="D1767" i="4"/>
  <c r="E1767" i="4"/>
  <c r="F1767" i="4"/>
  <c r="D1768" i="4"/>
  <c r="E1768" i="4"/>
  <c r="F1768" i="4"/>
  <c r="D1769" i="4"/>
  <c r="E1769" i="4"/>
  <c r="F1769" i="4"/>
  <c r="D1770" i="4"/>
  <c r="E1770" i="4"/>
  <c r="F1770" i="4"/>
  <c r="D1771" i="4"/>
  <c r="E1771" i="4"/>
  <c r="F1771" i="4"/>
  <c r="D1772" i="4"/>
  <c r="E1772" i="4"/>
  <c r="F1772" i="4"/>
  <c r="D1773" i="4"/>
  <c r="E1773" i="4"/>
  <c r="F1773" i="4"/>
  <c r="D1774" i="4"/>
  <c r="E1774" i="4"/>
  <c r="F1774" i="4"/>
  <c r="D1775" i="4"/>
  <c r="E1775" i="4"/>
  <c r="F1775" i="4"/>
  <c r="D1776" i="4"/>
  <c r="E1776" i="4"/>
  <c r="F1776" i="4"/>
  <c r="D1777" i="4"/>
  <c r="E1777" i="4"/>
  <c r="F1777" i="4"/>
  <c r="D1778" i="4"/>
  <c r="E1778" i="4"/>
  <c r="F1778" i="4"/>
  <c r="D1779" i="4"/>
  <c r="E1779" i="4"/>
  <c r="F1779" i="4"/>
  <c r="D1780" i="4"/>
  <c r="E1780" i="4"/>
  <c r="F1780" i="4"/>
  <c r="D1781" i="4"/>
  <c r="E1781" i="4"/>
  <c r="F1781" i="4"/>
  <c r="D1782" i="4"/>
  <c r="E1782" i="4"/>
  <c r="F1782" i="4"/>
  <c r="D1783" i="4"/>
  <c r="E1783" i="4"/>
  <c r="F1783" i="4"/>
  <c r="D1784" i="4"/>
  <c r="E1784" i="4"/>
  <c r="F1784" i="4"/>
  <c r="D1785" i="4"/>
  <c r="E1785" i="4"/>
  <c r="F1785" i="4"/>
  <c r="D1786" i="4"/>
  <c r="E1786" i="4"/>
  <c r="F1786" i="4"/>
  <c r="D1787" i="4"/>
  <c r="E1787" i="4"/>
  <c r="F1787" i="4"/>
  <c r="D1788" i="4"/>
  <c r="E1788" i="4"/>
  <c r="F1788" i="4"/>
  <c r="D1789" i="4"/>
  <c r="E1789" i="4"/>
  <c r="F1789" i="4"/>
  <c r="D1790" i="4"/>
  <c r="E1790" i="4"/>
  <c r="F1790" i="4"/>
  <c r="D1791" i="4"/>
  <c r="E1791" i="4"/>
  <c r="F1791" i="4"/>
  <c r="D1792" i="4"/>
  <c r="E1792" i="4"/>
  <c r="F1792" i="4"/>
  <c r="D1793" i="4"/>
  <c r="E1793" i="4"/>
  <c r="F1793" i="4"/>
  <c r="D1794" i="4"/>
  <c r="E1794" i="4"/>
  <c r="F1794" i="4"/>
  <c r="D1795" i="4"/>
  <c r="E1795" i="4"/>
  <c r="F1795" i="4"/>
  <c r="D1796" i="4"/>
  <c r="E1796" i="4"/>
  <c r="F1796" i="4"/>
  <c r="D1797" i="4"/>
  <c r="E1797" i="4"/>
  <c r="F1797" i="4"/>
  <c r="D1798" i="4"/>
  <c r="E1798" i="4"/>
  <c r="F1798" i="4"/>
  <c r="D1799" i="4"/>
  <c r="E1799" i="4"/>
  <c r="F1799" i="4"/>
  <c r="D1800" i="4"/>
  <c r="E1800" i="4"/>
  <c r="F1800" i="4"/>
  <c r="D1801" i="4"/>
  <c r="E1801" i="4"/>
  <c r="F1801" i="4"/>
  <c r="D1802" i="4"/>
  <c r="E1802" i="4"/>
  <c r="F1802" i="4"/>
  <c r="D1803" i="4"/>
  <c r="E1803" i="4"/>
  <c r="F1803" i="4"/>
  <c r="D1804" i="4"/>
  <c r="E1804" i="4"/>
  <c r="F1804" i="4"/>
  <c r="D1805" i="4"/>
  <c r="E1805" i="4"/>
  <c r="F1805" i="4"/>
  <c r="D1806" i="4"/>
  <c r="E1806" i="4"/>
  <c r="F1806" i="4"/>
  <c r="D1807" i="4"/>
  <c r="E1807" i="4"/>
  <c r="F1807" i="4"/>
  <c r="D1808" i="4"/>
  <c r="E1808" i="4"/>
  <c r="F1808" i="4"/>
  <c r="D1809" i="4"/>
  <c r="E1809" i="4"/>
  <c r="F1809" i="4"/>
  <c r="D1810" i="4"/>
  <c r="E1810" i="4"/>
  <c r="F1810" i="4"/>
  <c r="D1811" i="4"/>
  <c r="E1811" i="4"/>
  <c r="F1811" i="4"/>
  <c r="D1812" i="4"/>
  <c r="E1812" i="4"/>
  <c r="F1812" i="4"/>
  <c r="D1813" i="4"/>
  <c r="E1813" i="4"/>
  <c r="F1813" i="4"/>
  <c r="D1814" i="4"/>
  <c r="E1814" i="4"/>
  <c r="F1814" i="4"/>
  <c r="D1815" i="4"/>
  <c r="E1815" i="4"/>
  <c r="F1815" i="4"/>
  <c r="D1816" i="4"/>
  <c r="E1816" i="4"/>
  <c r="F1816" i="4"/>
  <c r="D1817" i="4"/>
  <c r="E1817" i="4"/>
  <c r="F1817" i="4"/>
  <c r="D1818" i="4"/>
  <c r="E1818" i="4"/>
  <c r="F1818" i="4"/>
  <c r="D1819" i="4"/>
  <c r="E1819" i="4"/>
  <c r="F1819" i="4"/>
  <c r="D1820" i="4"/>
  <c r="E1820" i="4"/>
  <c r="F1820" i="4"/>
  <c r="D1821" i="4"/>
  <c r="E1821" i="4"/>
  <c r="F1821" i="4"/>
  <c r="D1822" i="4"/>
  <c r="E1822" i="4"/>
  <c r="F1822" i="4"/>
  <c r="D1823" i="4"/>
  <c r="E1823" i="4"/>
  <c r="F1823" i="4"/>
  <c r="D1824" i="4"/>
  <c r="E1824" i="4"/>
  <c r="F1824" i="4"/>
  <c r="D1825" i="4"/>
  <c r="E1825" i="4"/>
  <c r="F1825" i="4"/>
  <c r="D1826" i="4"/>
  <c r="E1826" i="4"/>
  <c r="F1826" i="4"/>
  <c r="D1827" i="4"/>
  <c r="E1827" i="4"/>
  <c r="F1827" i="4"/>
  <c r="D1828" i="4"/>
  <c r="E1828" i="4"/>
  <c r="F1828" i="4"/>
  <c r="D1829" i="4"/>
  <c r="E1829" i="4"/>
  <c r="F1829" i="4"/>
  <c r="D1830" i="4"/>
  <c r="E1830" i="4"/>
  <c r="F1830" i="4"/>
  <c r="D1831" i="4"/>
  <c r="E1831" i="4"/>
  <c r="F1831" i="4"/>
  <c r="D1832" i="4"/>
  <c r="E1832" i="4"/>
  <c r="F1832" i="4"/>
  <c r="D1833" i="4"/>
  <c r="E1833" i="4"/>
  <c r="F1833" i="4"/>
  <c r="D1834" i="4"/>
  <c r="E1834" i="4"/>
  <c r="F1834" i="4"/>
  <c r="D1835" i="4"/>
  <c r="E1835" i="4"/>
  <c r="F1835" i="4"/>
  <c r="D1836" i="4"/>
  <c r="E1836" i="4"/>
  <c r="F1836" i="4"/>
  <c r="D1837" i="4"/>
  <c r="E1837" i="4"/>
  <c r="F1837" i="4"/>
  <c r="D1838" i="4"/>
  <c r="E1838" i="4"/>
  <c r="F1838" i="4"/>
  <c r="D1839" i="4"/>
  <c r="E1839" i="4"/>
  <c r="F1839" i="4"/>
  <c r="D1840" i="4"/>
  <c r="E1840" i="4"/>
  <c r="F1840" i="4"/>
  <c r="D1841" i="4"/>
  <c r="E1841" i="4"/>
  <c r="F1841" i="4"/>
  <c r="D1842" i="4"/>
  <c r="E1842" i="4"/>
  <c r="F1842" i="4"/>
  <c r="D1843" i="4"/>
  <c r="E1843" i="4"/>
  <c r="F1843" i="4"/>
  <c r="D1844" i="4"/>
  <c r="E1844" i="4"/>
  <c r="F1844" i="4"/>
  <c r="D1845" i="4"/>
  <c r="E1845" i="4"/>
  <c r="F1845" i="4"/>
  <c r="D1846" i="4"/>
  <c r="E1846" i="4"/>
  <c r="F1846" i="4"/>
  <c r="D1847" i="4"/>
  <c r="E1847" i="4"/>
  <c r="F1847" i="4"/>
  <c r="D1848" i="4"/>
  <c r="E1848" i="4"/>
  <c r="F1848" i="4"/>
  <c r="D1849" i="4"/>
  <c r="E1849" i="4"/>
  <c r="F1849" i="4"/>
  <c r="D1850" i="4"/>
  <c r="E1850" i="4"/>
  <c r="F1850" i="4"/>
  <c r="D1851" i="4"/>
  <c r="E1851" i="4"/>
  <c r="F1851" i="4"/>
  <c r="D1852" i="4"/>
  <c r="E1852" i="4"/>
  <c r="F1852" i="4"/>
  <c r="D1853" i="4"/>
  <c r="E1853" i="4"/>
  <c r="F1853" i="4"/>
  <c r="D1854" i="4"/>
  <c r="E1854" i="4"/>
  <c r="F1854" i="4"/>
  <c r="D1855" i="4"/>
  <c r="E1855" i="4"/>
  <c r="F1855" i="4"/>
  <c r="D1856" i="4"/>
  <c r="E1856" i="4"/>
  <c r="F1856" i="4"/>
  <c r="D1857" i="4"/>
  <c r="E1857" i="4"/>
  <c r="F1857" i="4"/>
  <c r="D1858" i="4"/>
  <c r="E1858" i="4"/>
  <c r="F1858" i="4"/>
  <c r="D1859" i="4"/>
  <c r="E1859" i="4"/>
  <c r="F1859" i="4"/>
  <c r="D1860" i="4"/>
  <c r="E1860" i="4"/>
  <c r="F1860" i="4"/>
  <c r="D1861" i="4"/>
  <c r="E1861" i="4"/>
  <c r="F1861" i="4"/>
  <c r="D1862" i="4"/>
  <c r="E1862" i="4"/>
  <c r="F1862" i="4"/>
  <c r="D1863" i="4"/>
  <c r="E1863" i="4"/>
  <c r="F1863" i="4"/>
  <c r="D1864" i="4"/>
  <c r="E1864" i="4"/>
  <c r="F1864" i="4"/>
  <c r="D1865" i="4"/>
  <c r="E1865" i="4"/>
  <c r="F1865" i="4"/>
  <c r="D1866" i="4"/>
  <c r="E1866" i="4"/>
  <c r="F1866" i="4"/>
  <c r="D1867" i="4"/>
  <c r="E1867" i="4"/>
  <c r="F1867" i="4"/>
  <c r="D1868" i="4"/>
  <c r="E1868" i="4"/>
  <c r="F1868" i="4"/>
  <c r="D1869" i="4"/>
  <c r="E1869" i="4"/>
  <c r="F1869" i="4"/>
  <c r="D1870" i="4"/>
  <c r="E1870" i="4"/>
  <c r="F1870" i="4"/>
  <c r="D1871" i="4"/>
  <c r="E1871" i="4"/>
  <c r="F1871" i="4"/>
  <c r="D1872" i="4"/>
  <c r="E1872" i="4"/>
  <c r="F1872" i="4"/>
  <c r="D1873" i="4"/>
  <c r="E1873" i="4"/>
  <c r="F1873" i="4"/>
  <c r="D1874" i="4"/>
  <c r="E1874" i="4"/>
  <c r="F1874" i="4"/>
  <c r="D1875" i="4"/>
  <c r="E1875" i="4"/>
  <c r="F1875" i="4"/>
  <c r="D1876" i="4"/>
  <c r="E1876" i="4"/>
  <c r="F1876" i="4"/>
  <c r="D1877" i="4"/>
  <c r="E1877" i="4"/>
  <c r="F1877" i="4"/>
  <c r="D1878" i="4"/>
  <c r="E1878" i="4"/>
  <c r="F1878" i="4"/>
  <c r="D1879" i="4"/>
  <c r="E1879" i="4"/>
  <c r="F1879" i="4"/>
  <c r="D1880" i="4"/>
  <c r="E1880" i="4"/>
  <c r="F1880" i="4"/>
  <c r="D1881" i="4"/>
  <c r="E1881" i="4"/>
  <c r="F1881" i="4"/>
  <c r="D1882" i="4"/>
  <c r="E1882" i="4"/>
  <c r="F1882" i="4"/>
  <c r="D1883" i="4"/>
  <c r="E1883" i="4"/>
  <c r="F1883" i="4"/>
  <c r="D1884" i="4"/>
  <c r="E1884" i="4"/>
  <c r="F1884" i="4"/>
  <c r="D1885" i="4"/>
  <c r="E1885" i="4"/>
  <c r="F1885" i="4"/>
  <c r="D1886" i="4"/>
  <c r="E1886" i="4"/>
  <c r="F1886" i="4"/>
  <c r="D1887" i="4"/>
  <c r="E1887" i="4"/>
  <c r="F1887" i="4"/>
  <c r="D1888" i="4"/>
  <c r="E1888" i="4"/>
  <c r="F1888" i="4"/>
  <c r="D1889" i="4"/>
  <c r="E1889" i="4"/>
  <c r="F1889" i="4"/>
  <c r="D1890" i="4"/>
  <c r="E1890" i="4"/>
  <c r="F1890" i="4"/>
  <c r="D1891" i="4"/>
  <c r="E1891" i="4"/>
  <c r="F1891" i="4"/>
  <c r="D1892" i="4"/>
  <c r="E1892" i="4"/>
  <c r="F1892" i="4"/>
  <c r="D1893" i="4"/>
  <c r="E1893" i="4"/>
  <c r="F1893" i="4"/>
  <c r="D1894" i="4"/>
  <c r="E1894" i="4"/>
  <c r="F1894" i="4"/>
  <c r="D1895" i="4"/>
  <c r="E1895" i="4"/>
  <c r="F1895" i="4"/>
  <c r="D1896" i="4"/>
  <c r="E1896" i="4"/>
  <c r="F1896" i="4"/>
  <c r="D1897" i="4"/>
  <c r="E1897" i="4"/>
  <c r="F1897" i="4"/>
  <c r="D1898" i="4"/>
  <c r="E1898" i="4"/>
  <c r="F1898" i="4"/>
  <c r="D1899" i="4"/>
  <c r="E1899" i="4"/>
  <c r="F1899" i="4"/>
  <c r="D1900" i="4"/>
  <c r="E1900" i="4"/>
  <c r="F1900" i="4"/>
  <c r="D1901" i="4"/>
  <c r="E1901" i="4"/>
  <c r="F1901" i="4"/>
  <c r="D1902" i="4"/>
  <c r="E1902" i="4"/>
  <c r="F1902" i="4"/>
  <c r="D1903" i="4"/>
  <c r="E1903" i="4"/>
  <c r="F1903" i="4"/>
  <c r="D1904" i="4"/>
  <c r="E1904" i="4"/>
  <c r="F1904" i="4"/>
  <c r="D1905" i="4"/>
  <c r="E1905" i="4"/>
  <c r="F1905" i="4"/>
  <c r="D1906" i="4"/>
  <c r="E1906" i="4"/>
  <c r="F1906" i="4"/>
  <c r="D1907" i="4"/>
  <c r="E1907" i="4"/>
  <c r="F1907" i="4"/>
  <c r="D1908" i="4"/>
  <c r="E1908" i="4"/>
  <c r="F1908" i="4"/>
  <c r="D1909" i="4"/>
  <c r="E1909" i="4"/>
  <c r="F1909" i="4"/>
  <c r="D1910" i="4"/>
  <c r="E1910" i="4"/>
  <c r="F1910" i="4"/>
  <c r="D1911" i="4"/>
  <c r="E1911" i="4"/>
  <c r="F1911" i="4"/>
  <c r="D1912" i="4"/>
  <c r="E1912" i="4"/>
  <c r="F1912" i="4"/>
  <c r="D1913" i="4"/>
  <c r="E1913" i="4"/>
  <c r="F1913" i="4"/>
  <c r="D1914" i="4"/>
  <c r="E1914" i="4"/>
  <c r="F1914" i="4"/>
  <c r="D1915" i="4"/>
  <c r="E1915" i="4"/>
  <c r="F1915" i="4"/>
  <c r="D1916" i="4"/>
  <c r="E1916" i="4"/>
  <c r="F1916" i="4"/>
  <c r="D1917" i="4"/>
  <c r="E1917" i="4"/>
  <c r="F1917" i="4"/>
  <c r="D1918" i="4"/>
  <c r="E1918" i="4"/>
  <c r="F1918" i="4"/>
  <c r="D1919" i="4"/>
  <c r="E1919" i="4"/>
  <c r="F1919" i="4"/>
  <c r="D1920" i="4"/>
  <c r="E1920" i="4"/>
  <c r="F1920" i="4"/>
  <c r="D1921" i="4"/>
  <c r="E1921" i="4"/>
  <c r="F1921" i="4"/>
  <c r="D1922" i="4"/>
  <c r="E1922" i="4"/>
  <c r="F1922" i="4"/>
  <c r="D1923" i="4"/>
  <c r="E1923" i="4"/>
  <c r="F1923" i="4"/>
  <c r="D1924" i="4"/>
  <c r="E1924" i="4"/>
  <c r="F1924" i="4"/>
  <c r="D1925" i="4"/>
  <c r="E1925" i="4"/>
  <c r="F1925" i="4"/>
  <c r="D1926" i="4"/>
  <c r="E1926" i="4"/>
  <c r="F1926" i="4"/>
  <c r="D1927" i="4"/>
  <c r="E1927" i="4"/>
  <c r="F1927" i="4"/>
  <c r="D1928" i="4"/>
  <c r="E1928" i="4"/>
  <c r="F1928" i="4"/>
  <c r="D1929" i="4"/>
  <c r="E1929" i="4"/>
  <c r="F1929" i="4"/>
  <c r="D1930" i="4"/>
  <c r="E1930" i="4"/>
  <c r="F1930" i="4"/>
  <c r="D1931" i="4"/>
  <c r="E1931" i="4"/>
  <c r="F1931" i="4"/>
  <c r="D1932" i="4"/>
  <c r="E1932" i="4"/>
  <c r="F1932" i="4"/>
  <c r="D1933" i="4"/>
  <c r="E1933" i="4"/>
  <c r="F1933" i="4"/>
  <c r="D1934" i="4"/>
  <c r="E1934" i="4"/>
  <c r="F1934" i="4"/>
  <c r="D1935" i="4"/>
  <c r="E1935" i="4"/>
  <c r="F1935" i="4"/>
  <c r="D1936" i="4"/>
  <c r="E1936" i="4"/>
  <c r="F1936" i="4"/>
  <c r="D1937" i="4"/>
  <c r="E1937" i="4"/>
  <c r="F1937" i="4"/>
  <c r="D1938" i="4"/>
  <c r="E1938" i="4"/>
  <c r="F1938" i="4"/>
  <c r="D1939" i="4"/>
  <c r="E1939" i="4"/>
  <c r="F1939" i="4"/>
  <c r="D1940" i="4"/>
  <c r="E1940" i="4"/>
  <c r="F1940" i="4"/>
  <c r="D1941" i="4"/>
  <c r="E1941" i="4"/>
  <c r="F1941" i="4"/>
  <c r="D1942" i="4"/>
  <c r="E1942" i="4"/>
  <c r="F1942" i="4"/>
  <c r="D1943" i="4"/>
  <c r="E1943" i="4"/>
  <c r="F1943" i="4"/>
  <c r="D1944" i="4"/>
  <c r="E1944" i="4"/>
  <c r="F1944" i="4"/>
  <c r="D1945" i="4"/>
  <c r="E1945" i="4"/>
  <c r="F1945" i="4"/>
  <c r="D1946" i="4"/>
  <c r="E1946" i="4"/>
  <c r="F1946" i="4"/>
  <c r="D1947" i="4"/>
  <c r="E1947" i="4"/>
  <c r="F1947" i="4"/>
  <c r="D1948" i="4"/>
  <c r="E1948" i="4"/>
  <c r="F1948" i="4"/>
  <c r="D1949" i="4"/>
  <c r="E1949" i="4"/>
  <c r="F1949" i="4"/>
  <c r="D1950" i="4"/>
  <c r="E1950" i="4"/>
  <c r="F1950" i="4"/>
  <c r="D1951" i="4"/>
  <c r="E1951" i="4"/>
  <c r="F1951" i="4"/>
  <c r="D1952" i="4"/>
  <c r="E1952" i="4"/>
  <c r="F1952" i="4"/>
  <c r="D1953" i="4"/>
  <c r="E1953" i="4"/>
  <c r="F1953" i="4"/>
  <c r="D1954" i="4"/>
  <c r="E1954" i="4"/>
  <c r="F1954" i="4"/>
  <c r="D1955" i="4"/>
  <c r="E1955" i="4"/>
  <c r="F1955" i="4"/>
  <c r="D1956" i="4"/>
  <c r="E1956" i="4"/>
  <c r="F1956" i="4"/>
  <c r="D1957" i="4"/>
  <c r="E1957" i="4"/>
  <c r="F1957" i="4"/>
  <c r="D1958" i="4"/>
  <c r="E1958" i="4"/>
  <c r="F1958" i="4"/>
  <c r="D1959" i="4"/>
  <c r="E1959" i="4"/>
  <c r="F1959" i="4"/>
  <c r="D1960" i="4"/>
  <c r="E1960" i="4"/>
  <c r="F1960" i="4"/>
  <c r="D1961" i="4"/>
  <c r="E1961" i="4"/>
  <c r="F1961" i="4"/>
  <c r="D1962" i="4"/>
  <c r="E1962" i="4"/>
  <c r="F1962" i="4"/>
  <c r="D1963" i="4"/>
  <c r="E1963" i="4"/>
  <c r="F1963" i="4"/>
  <c r="D1964" i="4"/>
  <c r="E1964" i="4"/>
  <c r="F1964" i="4"/>
  <c r="D1965" i="4"/>
  <c r="E1965" i="4"/>
  <c r="F1965" i="4"/>
  <c r="D1966" i="4"/>
  <c r="E1966" i="4"/>
  <c r="F1966" i="4"/>
  <c r="D1967" i="4"/>
  <c r="E1967" i="4"/>
  <c r="F1967" i="4"/>
  <c r="D1968" i="4"/>
  <c r="E1968" i="4"/>
  <c r="F1968" i="4"/>
  <c r="D1969" i="4"/>
  <c r="E1969" i="4"/>
  <c r="F1969" i="4"/>
  <c r="D1970" i="4"/>
  <c r="E1970" i="4"/>
  <c r="F1970" i="4"/>
  <c r="D1971" i="4"/>
  <c r="E1971" i="4"/>
  <c r="F1971" i="4"/>
  <c r="D1972" i="4"/>
  <c r="E1972" i="4"/>
  <c r="F1972" i="4"/>
  <c r="D1973" i="4"/>
  <c r="E1973" i="4"/>
  <c r="F1973" i="4"/>
  <c r="D1974" i="4"/>
  <c r="E1974" i="4"/>
  <c r="F1974" i="4"/>
  <c r="D1975" i="4"/>
  <c r="E1975" i="4"/>
  <c r="F1975" i="4"/>
  <c r="D1976" i="4"/>
  <c r="E1976" i="4"/>
  <c r="F1976" i="4"/>
  <c r="D1977" i="4"/>
  <c r="E1977" i="4"/>
  <c r="F1977" i="4"/>
  <c r="D1978" i="4"/>
  <c r="E1978" i="4"/>
  <c r="F1978" i="4"/>
  <c r="D1979" i="4"/>
  <c r="E1979" i="4"/>
  <c r="F1979" i="4"/>
  <c r="D1980" i="4"/>
  <c r="E1980" i="4"/>
  <c r="F1980" i="4"/>
  <c r="D1981" i="4"/>
  <c r="E1981" i="4"/>
  <c r="F1981" i="4"/>
  <c r="D1982" i="4"/>
  <c r="E1982" i="4"/>
  <c r="F1982" i="4"/>
  <c r="D1983" i="4"/>
  <c r="E1983" i="4"/>
  <c r="F1983" i="4"/>
  <c r="D1984" i="4"/>
  <c r="E1984" i="4"/>
  <c r="F1984" i="4"/>
  <c r="D1985" i="4"/>
  <c r="E1985" i="4"/>
  <c r="F1985" i="4"/>
  <c r="D1986" i="4"/>
  <c r="E1986" i="4"/>
  <c r="F1986" i="4"/>
  <c r="D1987" i="4"/>
  <c r="E1987" i="4"/>
  <c r="F1987" i="4"/>
  <c r="D1988" i="4"/>
  <c r="E1988" i="4"/>
  <c r="F1988" i="4"/>
  <c r="D1989" i="4"/>
  <c r="E1989" i="4"/>
  <c r="F1989" i="4"/>
  <c r="D1990" i="4"/>
  <c r="E1990" i="4"/>
  <c r="F1990" i="4"/>
  <c r="D1991" i="4"/>
  <c r="E1991" i="4"/>
  <c r="F1991" i="4"/>
  <c r="D1992" i="4"/>
  <c r="E1992" i="4"/>
  <c r="F1992" i="4"/>
  <c r="D1993" i="4"/>
  <c r="E1993" i="4"/>
  <c r="F1993" i="4"/>
  <c r="D1994" i="4"/>
  <c r="E1994" i="4"/>
  <c r="F1994" i="4"/>
  <c r="D1995" i="4"/>
  <c r="E1995" i="4"/>
  <c r="F1995" i="4"/>
  <c r="D1996" i="4"/>
  <c r="E1996" i="4"/>
  <c r="F1996" i="4"/>
  <c r="D1997" i="4"/>
  <c r="E1997" i="4"/>
  <c r="F1997" i="4"/>
  <c r="D1998" i="4"/>
  <c r="E1998" i="4"/>
  <c r="F1998" i="4"/>
  <c r="D1999" i="4"/>
  <c r="E1999" i="4"/>
  <c r="F1999" i="4"/>
  <c r="D2000" i="4"/>
  <c r="E2000" i="4"/>
  <c r="F2000" i="4"/>
  <c r="D2001" i="4"/>
  <c r="E2001" i="4"/>
  <c r="F2001" i="4"/>
  <c r="D2002" i="4"/>
  <c r="E2002" i="4"/>
  <c r="F2002" i="4"/>
  <c r="D2003" i="4"/>
  <c r="E2003" i="4"/>
  <c r="F2003" i="4"/>
  <c r="D2004" i="4"/>
  <c r="E2004" i="4"/>
  <c r="F2004" i="4"/>
  <c r="D2005" i="4"/>
  <c r="E2005" i="4"/>
  <c r="F2005" i="4"/>
  <c r="D2006" i="4"/>
  <c r="E2006" i="4"/>
  <c r="F2006" i="4"/>
  <c r="D2007" i="4"/>
  <c r="E2007" i="4"/>
  <c r="F2007" i="4"/>
  <c r="D2008" i="4"/>
  <c r="E2008" i="4"/>
  <c r="F2008" i="4"/>
  <c r="D2009" i="4"/>
  <c r="E2009" i="4"/>
  <c r="F2009" i="4"/>
  <c r="D2010" i="4"/>
  <c r="E2010" i="4"/>
  <c r="F2010" i="4"/>
  <c r="D2011" i="4"/>
  <c r="E2011" i="4"/>
  <c r="F2011" i="4"/>
  <c r="D2012" i="4"/>
  <c r="E2012" i="4"/>
  <c r="F2012" i="4"/>
  <c r="D2013" i="4"/>
  <c r="E2013" i="4"/>
  <c r="F2013" i="4"/>
  <c r="D2014" i="4"/>
  <c r="E2014" i="4"/>
  <c r="F2014" i="4"/>
  <c r="D2015" i="4"/>
  <c r="E2015" i="4"/>
  <c r="F2015" i="4"/>
  <c r="D2016" i="4"/>
  <c r="E2016" i="4"/>
  <c r="F2016" i="4"/>
  <c r="D2017" i="4"/>
  <c r="E2017" i="4"/>
  <c r="F2017" i="4"/>
  <c r="D2018" i="4"/>
  <c r="E2018" i="4"/>
  <c r="F2018" i="4"/>
  <c r="D2019" i="4"/>
  <c r="E2019" i="4"/>
  <c r="F2019" i="4"/>
  <c r="D2020" i="4"/>
  <c r="E2020" i="4"/>
  <c r="F2020" i="4"/>
  <c r="D2021" i="4"/>
  <c r="E2021" i="4"/>
  <c r="F2021" i="4"/>
  <c r="D2022" i="4"/>
  <c r="E2022" i="4"/>
  <c r="F2022" i="4"/>
  <c r="D2023" i="4"/>
  <c r="E2023" i="4"/>
  <c r="F2023" i="4"/>
  <c r="D2024" i="4"/>
  <c r="E2024" i="4"/>
  <c r="F2024" i="4"/>
  <c r="D2025" i="4"/>
  <c r="E2025" i="4"/>
  <c r="F2025" i="4"/>
  <c r="D2026" i="4"/>
  <c r="E2026" i="4"/>
  <c r="F2026" i="4"/>
  <c r="D2027" i="4"/>
  <c r="E2027" i="4"/>
  <c r="F2027" i="4"/>
  <c r="D2028" i="4"/>
  <c r="E2028" i="4"/>
  <c r="F2028" i="4"/>
  <c r="D2029" i="4"/>
  <c r="E2029" i="4"/>
  <c r="F2029" i="4"/>
  <c r="D2030" i="4"/>
  <c r="E2030" i="4"/>
  <c r="F2030" i="4"/>
  <c r="D2031" i="4"/>
  <c r="E2031" i="4"/>
  <c r="F2031" i="4"/>
  <c r="D2032" i="4"/>
  <c r="E2032" i="4"/>
  <c r="F2032" i="4"/>
  <c r="D2033" i="4"/>
  <c r="E2033" i="4"/>
  <c r="F2033" i="4"/>
  <c r="D2034" i="4"/>
  <c r="E2034" i="4"/>
  <c r="F2034" i="4"/>
  <c r="D2035" i="4"/>
  <c r="E2035" i="4"/>
  <c r="F2035" i="4"/>
  <c r="D2036" i="4"/>
  <c r="E2036" i="4"/>
  <c r="F2036" i="4"/>
  <c r="D2037" i="4"/>
  <c r="E2037" i="4"/>
  <c r="F2037" i="4"/>
  <c r="D2038" i="4"/>
  <c r="E2038" i="4"/>
  <c r="F2038" i="4"/>
  <c r="D2039" i="4"/>
  <c r="E2039" i="4"/>
  <c r="F2039" i="4"/>
  <c r="D2040" i="4"/>
  <c r="E2040" i="4"/>
  <c r="F2040" i="4"/>
  <c r="D2041" i="4"/>
  <c r="E2041" i="4"/>
  <c r="F2041" i="4"/>
  <c r="D2042" i="4"/>
  <c r="E2042" i="4"/>
  <c r="F2042" i="4"/>
  <c r="D2043" i="4"/>
  <c r="E2043" i="4"/>
  <c r="F2043" i="4"/>
  <c r="D2044" i="4"/>
  <c r="E2044" i="4"/>
  <c r="F2044" i="4"/>
  <c r="D2045" i="4"/>
  <c r="E2045" i="4"/>
  <c r="F2045" i="4"/>
  <c r="D2046" i="4"/>
  <c r="E2046" i="4"/>
  <c r="F2046" i="4"/>
  <c r="D2047" i="4"/>
  <c r="E2047" i="4"/>
  <c r="F2047" i="4"/>
  <c r="D2048" i="4"/>
  <c r="E2048" i="4"/>
  <c r="F2048" i="4"/>
  <c r="D2049" i="4"/>
  <c r="E2049" i="4"/>
  <c r="F2049" i="4"/>
  <c r="D2050" i="4"/>
  <c r="E2050" i="4"/>
  <c r="F2050" i="4"/>
  <c r="D2051" i="4"/>
  <c r="E2051" i="4"/>
  <c r="F2051" i="4"/>
  <c r="D2052" i="4"/>
  <c r="E2052" i="4"/>
  <c r="F2052" i="4"/>
  <c r="D2053" i="4"/>
  <c r="E2053" i="4"/>
  <c r="F2053" i="4"/>
  <c r="D2054" i="4"/>
  <c r="E2054" i="4"/>
  <c r="F2054" i="4"/>
  <c r="D2055" i="4"/>
  <c r="E2055" i="4"/>
  <c r="F2055" i="4"/>
  <c r="D2056" i="4"/>
  <c r="E2056" i="4"/>
  <c r="F2056" i="4"/>
  <c r="D2057" i="4"/>
  <c r="E2057" i="4"/>
  <c r="F2057" i="4"/>
  <c r="D2058" i="4"/>
  <c r="E2058" i="4"/>
  <c r="F2058" i="4"/>
  <c r="D2059" i="4"/>
  <c r="E2059" i="4"/>
  <c r="F2059" i="4"/>
  <c r="D2060" i="4"/>
  <c r="E2060" i="4"/>
  <c r="F2060" i="4"/>
  <c r="D2061" i="4"/>
  <c r="E2061" i="4"/>
  <c r="F2061" i="4"/>
  <c r="D2062" i="4"/>
  <c r="E2062" i="4"/>
  <c r="F2062" i="4"/>
  <c r="D2063" i="4"/>
  <c r="E2063" i="4"/>
  <c r="F2063" i="4"/>
  <c r="D2064" i="4"/>
  <c r="E2064" i="4"/>
  <c r="F2064" i="4"/>
  <c r="D2065" i="4"/>
  <c r="E2065" i="4"/>
  <c r="F2065" i="4"/>
  <c r="D2066" i="4"/>
  <c r="E2066" i="4"/>
  <c r="F2066" i="4"/>
  <c r="D2067" i="4"/>
  <c r="E2067" i="4"/>
  <c r="F2067" i="4"/>
  <c r="D2068" i="4"/>
  <c r="E2068" i="4"/>
  <c r="F2068" i="4"/>
  <c r="D2069" i="4"/>
  <c r="E2069" i="4"/>
  <c r="F2069" i="4"/>
  <c r="D2070" i="4"/>
  <c r="E2070" i="4"/>
  <c r="F2070" i="4"/>
  <c r="D2071" i="4"/>
  <c r="E2071" i="4"/>
  <c r="F2071" i="4"/>
  <c r="D2072" i="4"/>
  <c r="E2072" i="4"/>
  <c r="F2072" i="4"/>
  <c r="D2073" i="4"/>
  <c r="E2073" i="4"/>
  <c r="F2073" i="4"/>
  <c r="D2074" i="4"/>
  <c r="E2074" i="4"/>
  <c r="F2074" i="4"/>
  <c r="D2075" i="4"/>
  <c r="E2075" i="4"/>
  <c r="F2075" i="4"/>
  <c r="D2076" i="4"/>
  <c r="E2076" i="4"/>
  <c r="F2076" i="4"/>
  <c r="D2077" i="4"/>
  <c r="E2077" i="4"/>
  <c r="F2077" i="4"/>
  <c r="D2078" i="4"/>
  <c r="E2078" i="4"/>
  <c r="F2078" i="4"/>
  <c r="D2079" i="4"/>
  <c r="E2079" i="4"/>
  <c r="F2079" i="4"/>
  <c r="D2080" i="4"/>
  <c r="E2080" i="4"/>
  <c r="F2080" i="4"/>
  <c r="D2081" i="4"/>
  <c r="E2081" i="4"/>
  <c r="F2081" i="4"/>
  <c r="D2082" i="4"/>
  <c r="E2082" i="4"/>
  <c r="F2082" i="4"/>
  <c r="D2083" i="4"/>
  <c r="E2083" i="4"/>
  <c r="F2083" i="4"/>
  <c r="D2084" i="4"/>
  <c r="E2084" i="4"/>
  <c r="F2084" i="4"/>
  <c r="D2085" i="4"/>
  <c r="E2085" i="4"/>
  <c r="F2085" i="4"/>
  <c r="D2086" i="4"/>
  <c r="E2086" i="4"/>
  <c r="F2086" i="4"/>
  <c r="D2087" i="4"/>
  <c r="E2087" i="4"/>
  <c r="F2087" i="4"/>
  <c r="D2088" i="4"/>
  <c r="E2088" i="4"/>
  <c r="F2088" i="4"/>
  <c r="D2089" i="4"/>
  <c r="E2089" i="4"/>
  <c r="F2089" i="4"/>
  <c r="D2090" i="4"/>
  <c r="E2090" i="4"/>
  <c r="F2090" i="4"/>
  <c r="D2091" i="4"/>
  <c r="E2091" i="4"/>
  <c r="F2091" i="4"/>
  <c r="D2092" i="4"/>
  <c r="E2092" i="4"/>
  <c r="F2092" i="4"/>
  <c r="D2093" i="4"/>
  <c r="E2093" i="4"/>
  <c r="F2093" i="4"/>
  <c r="D2094" i="4"/>
  <c r="E2094" i="4"/>
  <c r="F2094" i="4"/>
  <c r="D2095" i="4"/>
  <c r="E2095" i="4"/>
  <c r="F2095" i="4"/>
  <c r="D2096" i="4"/>
  <c r="E2096" i="4"/>
  <c r="F2096" i="4"/>
  <c r="D2097" i="4"/>
  <c r="E2097" i="4"/>
  <c r="F2097" i="4"/>
  <c r="D2098" i="4"/>
  <c r="E2098" i="4"/>
  <c r="F2098" i="4"/>
  <c r="D2099" i="4"/>
  <c r="E2099" i="4"/>
  <c r="F2099" i="4"/>
  <c r="D2100" i="4"/>
  <c r="E2100" i="4"/>
  <c r="F2100" i="4"/>
  <c r="D2101" i="4"/>
  <c r="E2101" i="4"/>
  <c r="F2101" i="4"/>
  <c r="D2102" i="4"/>
  <c r="E2102" i="4"/>
  <c r="F2102" i="4"/>
  <c r="D2103" i="4"/>
  <c r="E2103" i="4"/>
  <c r="F2103" i="4"/>
  <c r="D2104" i="4"/>
  <c r="E2104" i="4"/>
  <c r="F2104" i="4"/>
  <c r="D2105" i="4"/>
  <c r="E2105" i="4"/>
  <c r="F2105" i="4"/>
  <c r="D2106" i="4"/>
  <c r="E2106" i="4"/>
  <c r="F2106" i="4"/>
  <c r="D2107" i="4"/>
  <c r="E2107" i="4"/>
  <c r="F2107" i="4"/>
  <c r="D2108" i="4"/>
  <c r="E2108" i="4"/>
  <c r="F2108" i="4"/>
  <c r="D2109" i="4"/>
  <c r="E2109" i="4"/>
  <c r="F2109" i="4"/>
  <c r="D2110" i="4"/>
  <c r="E2110" i="4"/>
  <c r="F2110" i="4"/>
  <c r="D2111" i="4"/>
  <c r="E2111" i="4"/>
  <c r="F2111" i="4"/>
  <c r="D2112" i="4"/>
  <c r="E2112" i="4"/>
  <c r="F2112" i="4"/>
  <c r="D2113" i="4"/>
  <c r="E2113" i="4"/>
  <c r="F2113" i="4"/>
  <c r="D2114" i="4"/>
  <c r="E2114" i="4"/>
  <c r="F2114" i="4"/>
  <c r="D2115" i="4"/>
  <c r="E2115" i="4"/>
  <c r="F2115" i="4"/>
  <c r="D2116" i="4"/>
  <c r="E2116" i="4"/>
  <c r="F2116" i="4"/>
  <c r="D2117" i="4"/>
  <c r="E2117" i="4"/>
  <c r="F2117" i="4"/>
  <c r="D2118" i="4"/>
  <c r="E2118" i="4"/>
  <c r="F2118" i="4"/>
  <c r="D2119" i="4"/>
  <c r="E2119" i="4"/>
  <c r="F2119" i="4"/>
  <c r="D2120" i="4"/>
  <c r="E2120" i="4"/>
  <c r="F2120" i="4"/>
  <c r="D2121" i="4"/>
  <c r="E2121" i="4"/>
  <c r="F2121" i="4"/>
  <c r="D2122" i="4"/>
  <c r="E2122" i="4"/>
  <c r="F2122" i="4"/>
  <c r="D2123" i="4"/>
  <c r="E2123" i="4"/>
  <c r="F2123" i="4"/>
  <c r="D2124" i="4"/>
  <c r="E2124" i="4"/>
  <c r="F2124" i="4"/>
  <c r="D2125" i="4"/>
  <c r="E2125" i="4"/>
  <c r="F2125" i="4"/>
  <c r="D2126" i="4"/>
  <c r="E2126" i="4"/>
  <c r="F2126" i="4"/>
  <c r="D2127" i="4"/>
  <c r="E2127" i="4"/>
  <c r="F2127" i="4"/>
  <c r="D2128" i="4"/>
  <c r="E2128" i="4"/>
  <c r="F2128" i="4"/>
  <c r="D2129" i="4"/>
  <c r="E2129" i="4"/>
  <c r="F2129" i="4"/>
  <c r="D2130" i="4"/>
  <c r="E2130" i="4"/>
  <c r="F2130" i="4"/>
  <c r="D2131" i="4"/>
  <c r="E2131" i="4"/>
  <c r="F2131" i="4"/>
  <c r="D2132" i="4"/>
  <c r="E2132" i="4"/>
  <c r="F2132" i="4"/>
  <c r="D2133" i="4"/>
  <c r="E2133" i="4"/>
  <c r="F2133" i="4"/>
  <c r="D2134" i="4"/>
  <c r="E2134" i="4"/>
  <c r="F2134" i="4"/>
  <c r="D2135" i="4"/>
  <c r="E2135" i="4"/>
  <c r="F2135" i="4"/>
  <c r="D2136" i="4"/>
  <c r="E2136" i="4"/>
  <c r="F2136" i="4"/>
  <c r="D2137" i="4"/>
  <c r="E2137" i="4"/>
  <c r="F2137" i="4"/>
  <c r="D2138" i="4"/>
  <c r="E2138" i="4"/>
  <c r="F2138" i="4"/>
  <c r="D2139" i="4"/>
  <c r="E2139" i="4"/>
  <c r="F2139" i="4"/>
  <c r="D2140" i="4"/>
  <c r="E2140" i="4"/>
  <c r="F2140" i="4"/>
  <c r="D2141" i="4"/>
  <c r="E2141" i="4"/>
  <c r="F2141" i="4"/>
  <c r="D2142" i="4"/>
  <c r="E2142" i="4"/>
  <c r="F2142" i="4"/>
  <c r="D2143" i="4"/>
  <c r="E2143" i="4"/>
  <c r="F2143" i="4"/>
  <c r="D2144" i="4"/>
  <c r="E2144" i="4"/>
  <c r="F2144" i="4"/>
  <c r="D2145" i="4"/>
  <c r="E2145" i="4"/>
  <c r="F2145" i="4"/>
  <c r="D2146" i="4"/>
  <c r="E2146" i="4"/>
  <c r="F2146" i="4"/>
  <c r="D2147" i="4"/>
  <c r="E2147" i="4"/>
  <c r="F2147" i="4"/>
  <c r="D2148" i="4"/>
  <c r="E2148" i="4"/>
  <c r="F2148" i="4"/>
  <c r="D2149" i="4"/>
  <c r="E2149" i="4"/>
  <c r="F2149" i="4"/>
  <c r="D2150" i="4"/>
  <c r="E2150" i="4"/>
  <c r="F2150" i="4"/>
  <c r="D2151" i="4"/>
  <c r="E2151" i="4"/>
  <c r="F2151" i="4"/>
  <c r="D2152" i="4"/>
  <c r="E2152" i="4"/>
  <c r="F2152" i="4"/>
  <c r="D2153" i="4"/>
  <c r="E2153" i="4"/>
  <c r="F2153" i="4"/>
  <c r="D2154" i="4"/>
  <c r="E2154" i="4"/>
  <c r="F2154" i="4"/>
  <c r="D2155" i="4"/>
  <c r="E2155" i="4"/>
  <c r="F2155" i="4"/>
  <c r="D2156" i="4"/>
  <c r="E2156" i="4"/>
  <c r="F2156" i="4"/>
  <c r="D2157" i="4"/>
  <c r="E2157" i="4"/>
  <c r="F2157" i="4"/>
  <c r="D2158" i="4"/>
  <c r="E2158" i="4"/>
  <c r="F2158" i="4"/>
  <c r="D2159" i="4"/>
  <c r="E2159" i="4"/>
  <c r="F2159" i="4"/>
  <c r="D2160" i="4"/>
  <c r="E2160" i="4"/>
  <c r="F2160" i="4"/>
  <c r="D2161" i="4"/>
  <c r="E2161" i="4"/>
  <c r="F2161" i="4"/>
  <c r="D2162" i="4"/>
  <c r="E2162" i="4"/>
  <c r="F2162" i="4"/>
  <c r="D2163" i="4"/>
  <c r="E2163" i="4"/>
  <c r="F2163" i="4"/>
  <c r="D2164" i="4"/>
  <c r="E2164" i="4"/>
  <c r="F2164" i="4"/>
  <c r="D2165" i="4"/>
  <c r="E2165" i="4"/>
  <c r="F2165" i="4"/>
  <c r="D2166" i="4"/>
  <c r="E2166" i="4"/>
  <c r="F2166" i="4"/>
  <c r="D2167" i="4"/>
  <c r="E2167" i="4"/>
  <c r="F2167" i="4"/>
  <c r="D2168" i="4"/>
  <c r="E2168" i="4"/>
  <c r="F2168" i="4"/>
  <c r="D2169" i="4"/>
  <c r="E2169" i="4"/>
  <c r="F2169" i="4"/>
  <c r="D2170" i="4"/>
  <c r="E2170" i="4"/>
  <c r="F2170" i="4"/>
  <c r="D2171" i="4"/>
  <c r="E2171" i="4"/>
  <c r="F2171" i="4"/>
  <c r="D2172" i="4"/>
  <c r="E2172" i="4"/>
  <c r="F2172" i="4"/>
  <c r="D2173" i="4"/>
  <c r="E2173" i="4"/>
  <c r="F2173" i="4"/>
  <c r="D2174" i="4"/>
  <c r="E2174" i="4"/>
  <c r="F2174" i="4"/>
  <c r="D2175" i="4"/>
  <c r="E2175" i="4"/>
  <c r="F2175" i="4"/>
  <c r="D2176" i="4"/>
  <c r="E2176" i="4"/>
  <c r="F2176" i="4"/>
  <c r="D2177" i="4"/>
  <c r="E2177" i="4"/>
  <c r="F2177" i="4"/>
  <c r="D2178" i="4"/>
  <c r="E2178" i="4"/>
  <c r="F2178" i="4"/>
  <c r="D2179" i="4"/>
  <c r="E2179" i="4"/>
  <c r="F2179" i="4"/>
  <c r="D2180" i="4"/>
  <c r="E2180" i="4"/>
  <c r="F2180" i="4"/>
  <c r="D2181" i="4"/>
  <c r="E2181" i="4"/>
  <c r="F2181" i="4"/>
  <c r="D2182" i="4"/>
  <c r="E2182" i="4"/>
  <c r="F2182" i="4"/>
  <c r="D2183" i="4"/>
  <c r="E2183" i="4"/>
  <c r="F2183" i="4"/>
  <c r="D2184" i="4"/>
  <c r="E2184" i="4"/>
  <c r="F2184" i="4"/>
  <c r="D2185" i="4"/>
  <c r="E2185" i="4"/>
  <c r="F2185" i="4"/>
  <c r="D2186" i="4"/>
  <c r="E2186" i="4"/>
  <c r="F2186" i="4"/>
  <c r="D2187" i="4"/>
  <c r="E2187" i="4"/>
  <c r="F2187" i="4"/>
  <c r="D2188" i="4"/>
  <c r="E2188" i="4"/>
  <c r="F2188" i="4"/>
  <c r="D2189" i="4"/>
  <c r="E2189" i="4"/>
  <c r="F2189" i="4"/>
  <c r="D2190" i="4"/>
  <c r="E2190" i="4"/>
  <c r="F2190" i="4"/>
  <c r="D2191" i="4"/>
  <c r="E2191" i="4"/>
  <c r="F2191" i="4"/>
  <c r="D2192" i="4"/>
  <c r="E2192" i="4"/>
  <c r="F2192" i="4"/>
  <c r="D2193" i="4"/>
  <c r="E2193" i="4"/>
  <c r="F2193" i="4"/>
  <c r="D2194" i="4"/>
  <c r="E2194" i="4"/>
  <c r="F2194" i="4"/>
  <c r="D2195" i="4"/>
  <c r="E2195" i="4"/>
  <c r="F2195" i="4"/>
  <c r="D2196" i="4"/>
  <c r="E2196" i="4"/>
  <c r="F2196" i="4"/>
  <c r="D2197" i="4"/>
  <c r="E2197" i="4"/>
  <c r="F2197" i="4"/>
  <c r="D2198" i="4"/>
  <c r="E2198" i="4"/>
  <c r="F2198" i="4"/>
  <c r="D2199" i="4"/>
  <c r="E2199" i="4"/>
  <c r="F2199" i="4"/>
  <c r="D2200" i="4"/>
  <c r="E2200" i="4"/>
  <c r="F2200" i="4"/>
  <c r="D2201" i="4"/>
  <c r="E2201" i="4"/>
  <c r="F2201" i="4"/>
  <c r="D2202" i="4"/>
  <c r="E2202" i="4"/>
  <c r="F2202" i="4"/>
  <c r="D2203" i="4"/>
  <c r="E2203" i="4"/>
  <c r="F2203" i="4"/>
  <c r="D2204" i="4"/>
  <c r="E2204" i="4"/>
  <c r="F2204" i="4"/>
  <c r="D2205" i="4"/>
  <c r="E2205" i="4"/>
  <c r="F2205" i="4"/>
  <c r="D2206" i="4"/>
  <c r="E2206" i="4"/>
  <c r="F2206" i="4"/>
  <c r="D2207" i="4"/>
  <c r="E2207" i="4"/>
  <c r="F2207" i="4"/>
  <c r="D2208" i="4"/>
  <c r="E2208" i="4"/>
  <c r="F2208" i="4"/>
  <c r="D2209" i="4"/>
  <c r="E2209" i="4"/>
  <c r="F2209" i="4"/>
  <c r="D2210" i="4"/>
  <c r="E2210" i="4"/>
  <c r="F2210" i="4"/>
  <c r="D2211" i="4"/>
  <c r="E2211" i="4"/>
  <c r="F2211" i="4"/>
  <c r="D2212" i="4"/>
  <c r="E2212" i="4"/>
  <c r="F2212" i="4"/>
  <c r="D2213" i="4"/>
  <c r="E2213" i="4"/>
  <c r="F2213" i="4"/>
  <c r="D2214" i="4"/>
  <c r="E2214" i="4"/>
  <c r="F2214" i="4"/>
  <c r="D2215" i="4"/>
  <c r="E2215" i="4"/>
  <c r="F2215" i="4"/>
  <c r="D2216" i="4"/>
  <c r="E2216" i="4"/>
  <c r="F2216" i="4"/>
  <c r="D2217" i="4"/>
  <c r="E2217" i="4"/>
  <c r="F2217" i="4"/>
  <c r="D2218" i="4"/>
  <c r="E2218" i="4"/>
  <c r="F2218" i="4"/>
  <c r="D2219" i="4"/>
  <c r="E2219" i="4"/>
  <c r="F2219" i="4"/>
  <c r="D2220" i="4"/>
  <c r="E2220" i="4"/>
  <c r="F2220" i="4"/>
  <c r="D2221" i="4"/>
  <c r="E2221" i="4"/>
  <c r="F2221" i="4"/>
  <c r="D2222" i="4"/>
  <c r="E2222" i="4"/>
  <c r="F2222" i="4"/>
  <c r="D2223" i="4"/>
  <c r="E2223" i="4"/>
  <c r="F2223" i="4"/>
  <c r="D2224" i="4"/>
  <c r="E2224" i="4"/>
  <c r="F2224" i="4"/>
  <c r="D2225" i="4"/>
  <c r="E2225" i="4"/>
  <c r="F2225" i="4"/>
  <c r="D2226" i="4"/>
  <c r="E2226" i="4"/>
  <c r="F2226" i="4"/>
  <c r="D2227" i="4"/>
  <c r="E2227" i="4"/>
  <c r="F2227" i="4"/>
  <c r="D2228" i="4"/>
  <c r="E2228" i="4"/>
  <c r="F2228" i="4"/>
  <c r="D2229" i="4"/>
  <c r="E2229" i="4"/>
  <c r="F2229" i="4"/>
  <c r="D2230" i="4"/>
  <c r="E2230" i="4"/>
  <c r="F2230" i="4"/>
  <c r="D2231" i="4"/>
  <c r="E2231" i="4"/>
  <c r="F2231" i="4"/>
  <c r="D2232" i="4"/>
  <c r="E2232" i="4"/>
  <c r="F2232" i="4"/>
  <c r="D2233" i="4"/>
  <c r="E2233" i="4"/>
  <c r="F2233" i="4"/>
  <c r="D2234" i="4"/>
  <c r="E2234" i="4"/>
  <c r="F2234" i="4"/>
  <c r="D2235" i="4"/>
  <c r="E2235" i="4"/>
  <c r="F2235" i="4"/>
  <c r="D2236" i="4"/>
  <c r="E2236" i="4"/>
  <c r="F2236" i="4"/>
  <c r="D2237" i="4"/>
  <c r="E2237" i="4"/>
  <c r="F2237" i="4"/>
  <c r="D2238" i="4"/>
  <c r="E2238" i="4"/>
  <c r="F2238" i="4"/>
  <c r="D2239" i="4"/>
  <c r="E2239" i="4"/>
  <c r="F2239" i="4"/>
  <c r="D2240" i="4"/>
  <c r="E2240" i="4"/>
  <c r="F2240" i="4"/>
  <c r="D2241" i="4"/>
  <c r="E2241" i="4"/>
  <c r="F2241" i="4"/>
  <c r="D2242" i="4"/>
  <c r="E2242" i="4"/>
  <c r="F2242" i="4"/>
  <c r="D2243" i="4"/>
  <c r="E2243" i="4"/>
  <c r="F2243" i="4"/>
  <c r="D2244" i="4"/>
  <c r="E2244" i="4"/>
  <c r="F2244" i="4"/>
  <c r="D2245" i="4"/>
  <c r="E2245" i="4"/>
  <c r="F2245" i="4"/>
  <c r="D2246" i="4"/>
  <c r="E2246" i="4"/>
  <c r="F2246" i="4"/>
  <c r="D2247" i="4"/>
  <c r="E2247" i="4"/>
  <c r="F2247" i="4"/>
  <c r="D2248" i="4"/>
  <c r="E2248" i="4"/>
  <c r="F2248" i="4"/>
  <c r="D2249" i="4"/>
  <c r="E2249" i="4"/>
  <c r="F2249" i="4"/>
  <c r="D2250" i="4"/>
  <c r="E2250" i="4"/>
  <c r="F2250" i="4"/>
  <c r="D2251" i="4"/>
  <c r="E2251" i="4"/>
  <c r="F2251" i="4"/>
  <c r="D2252" i="4"/>
  <c r="E2252" i="4"/>
  <c r="F2252" i="4"/>
  <c r="D2253" i="4"/>
  <c r="E2253" i="4"/>
  <c r="F2253" i="4"/>
  <c r="D2254" i="4"/>
  <c r="E2254" i="4"/>
  <c r="F2254" i="4"/>
  <c r="D2255" i="4"/>
  <c r="E2255" i="4"/>
  <c r="F2255" i="4"/>
  <c r="D2256" i="4"/>
  <c r="E2256" i="4"/>
  <c r="F2256" i="4"/>
  <c r="D2257" i="4"/>
  <c r="E2257" i="4"/>
  <c r="F2257" i="4"/>
  <c r="D2258" i="4"/>
  <c r="E2258" i="4"/>
  <c r="F2258" i="4"/>
  <c r="D2259" i="4"/>
  <c r="E2259" i="4"/>
  <c r="F2259" i="4"/>
  <c r="D2260" i="4"/>
  <c r="E2260" i="4"/>
  <c r="F2260" i="4"/>
  <c r="D2261" i="4"/>
  <c r="E2261" i="4"/>
  <c r="F2261" i="4"/>
  <c r="D2262" i="4"/>
  <c r="E2262" i="4"/>
  <c r="F2262" i="4"/>
  <c r="D2263" i="4"/>
  <c r="E2263" i="4"/>
  <c r="F2263" i="4"/>
  <c r="D2264" i="4"/>
  <c r="E2264" i="4"/>
  <c r="F2264" i="4"/>
  <c r="D2265" i="4"/>
  <c r="E2265" i="4"/>
  <c r="F2265" i="4"/>
  <c r="D2266" i="4"/>
  <c r="E2266" i="4"/>
  <c r="F2266" i="4"/>
  <c r="D2267" i="4"/>
  <c r="E2267" i="4"/>
  <c r="F2267" i="4"/>
  <c r="D2268" i="4"/>
  <c r="E2268" i="4"/>
  <c r="F2268" i="4"/>
  <c r="D2269" i="4"/>
  <c r="E2269" i="4"/>
  <c r="F2269" i="4"/>
  <c r="D2270" i="4"/>
  <c r="E2270" i="4"/>
  <c r="F2270" i="4"/>
  <c r="D2271" i="4"/>
  <c r="E2271" i="4"/>
  <c r="F2271" i="4"/>
  <c r="D2272" i="4"/>
  <c r="E2272" i="4"/>
  <c r="F2272" i="4"/>
  <c r="D2273" i="4"/>
  <c r="E2273" i="4"/>
  <c r="F2273" i="4"/>
  <c r="D2274" i="4"/>
  <c r="E2274" i="4"/>
  <c r="F2274" i="4"/>
  <c r="D2275" i="4"/>
  <c r="E2275" i="4"/>
  <c r="F2275" i="4"/>
  <c r="D2276" i="4"/>
  <c r="E2276" i="4"/>
  <c r="F2276" i="4"/>
  <c r="D2277" i="4"/>
  <c r="E2277" i="4"/>
  <c r="F2277" i="4"/>
  <c r="D2278" i="4"/>
  <c r="E2278" i="4"/>
  <c r="F2278" i="4"/>
  <c r="D2279" i="4"/>
  <c r="E2279" i="4"/>
  <c r="F2279" i="4"/>
  <c r="D2280" i="4"/>
  <c r="E2280" i="4"/>
  <c r="F2280" i="4"/>
  <c r="D2281" i="4"/>
  <c r="E2281" i="4"/>
  <c r="F2281" i="4"/>
  <c r="D2282" i="4"/>
  <c r="E2282" i="4"/>
  <c r="F2282" i="4"/>
  <c r="D2283" i="4"/>
  <c r="E2283" i="4"/>
  <c r="F2283" i="4"/>
  <c r="D2284" i="4"/>
  <c r="E2284" i="4"/>
  <c r="F2284" i="4"/>
  <c r="D2285" i="4"/>
  <c r="E2285" i="4"/>
  <c r="F2285" i="4"/>
  <c r="D2286" i="4"/>
  <c r="E2286" i="4"/>
  <c r="F2286" i="4"/>
  <c r="D2287" i="4"/>
  <c r="E2287" i="4"/>
  <c r="F2287" i="4"/>
  <c r="D2288" i="4"/>
  <c r="E2288" i="4"/>
  <c r="F2288" i="4"/>
  <c r="D2289" i="4"/>
  <c r="E2289" i="4"/>
  <c r="F2289" i="4"/>
  <c r="D2290" i="4"/>
  <c r="E2290" i="4"/>
  <c r="F2290" i="4"/>
  <c r="D2291" i="4"/>
  <c r="E2291" i="4"/>
  <c r="F2291" i="4"/>
  <c r="D2292" i="4"/>
  <c r="E2292" i="4"/>
  <c r="F2292" i="4"/>
  <c r="D2293" i="4"/>
  <c r="E2293" i="4"/>
  <c r="F2293" i="4"/>
  <c r="D2294" i="4"/>
  <c r="E2294" i="4"/>
  <c r="F2294" i="4"/>
  <c r="D2295" i="4"/>
  <c r="E2295" i="4"/>
  <c r="F2295" i="4"/>
  <c r="D2296" i="4"/>
  <c r="E2296" i="4"/>
  <c r="F2296" i="4"/>
  <c r="D2297" i="4"/>
  <c r="E2297" i="4"/>
  <c r="F2297" i="4"/>
  <c r="D2298" i="4"/>
  <c r="E2298" i="4"/>
  <c r="F2298" i="4"/>
  <c r="D2299" i="4"/>
  <c r="E2299" i="4"/>
  <c r="F2299" i="4"/>
  <c r="D2300" i="4"/>
  <c r="E2300" i="4"/>
  <c r="F2300" i="4"/>
  <c r="D2301" i="4"/>
  <c r="E2301" i="4"/>
  <c r="F2301" i="4"/>
  <c r="D2302" i="4"/>
  <c r="E2302" i="4"/>
  <c r="F2302" i="4"/>
  <c r="D2303" i="4"/>
  <c r="E2303" i="4"/>
  <c r="F2303" i="4"/>
  <c r="D2304" i="4"/>
  <c r="E2304" i="4"/>
  <c r="F2304" i="4"/>
  <c r="D2305" i="4"/>
  <c r="E2305" i="4"/>
  <c r="F2305" i="4"/>
  <c r="D2306" i="4"/>
  <c r="E2306" i="4"/>
  <c r="F2306" i="4"/>
  <c r="D2307" i="4"/>
  <c r="E2307" i="4"/>
  <c r="F2307" i="4"/>
  <c r="D2308" i="4"/>
  <c r="E2308" i="4"/>
  <c r="F2308" i="4"/>
  <c r="D2309" i="4"/>
  <c r="E2309" i="4"/>
  <c r="F2309" i="4"/>
  <c r="D2310" i="4"/>
  <c r="E2310" i="4"/>
  <c r="F2310" i="4"/>
  <c r="D2311" i="4"/>
  <c r="E2311" i="4"/>
  <c r="F2311" i="4"/>
  <c r="D2312" i="4"/>
  <c r="E2312" i="4"/>
  <c r="F2312" i="4"/>
  <c r="D2313" i="4"/>
  <c r="E2313" i="4"/>
  <c r="F2313" i="4"/>
  <c r="D2314" i="4"/>
  <c r="E2314" i="4"/>
  <c r="F2314" i="4"/>
  <c r="D2315" i="4"/>
  <c r="E2315" i="4"/>
  <c r="F2315" i="4"/>
  <c r="D2316" i="4"/>
  <c r="E2316" i="4"/>
  <c r="F2316" i="4"/>
  <c r="D2317" i="4"/>
  <c r="E2317" i="4"/>
  <c r="F2317" i="4"/>
  <c r="D2318" i="4"/>
  <c r="E2318" i="4"/>
  <c r="F2318" i="4"/>
  <c r="D2319" i="4"/>
  <c r="E2319" i="4"/>
  <c r="F2319" i="4"/>
  <c r="D2320" i="4"/>
  <c r="E2320" i="4"/>
  <c r="F2320" i="4"/>
  <c r="D2321" i="4"/>
  <c r="E2321" i="4"/>
  <c r="F2321" i="4"/>
  <c r="D2322" i="4"/>
  <c r="E2322" i="4"/>
  <c r="F2322" i="4"/>
  <c r="D2323" i="4"/>
  <c r="E2323" i="4"/>
  <c r="F2323" i="4"/>
  <c r="D2324" i="4"/>
  <c r="E2324" i="4"/>
  <c r="F2324" i="4"/>
  <c r="D2325" i="4"/>
  <c r="E2325" i="4"/>
  <c r="F2325" i="4"/>
  <c r="D2326" i="4"/>
  <c r="E2326" i="4"/>
  <c r="F2326" i="4"/>
  <c r="D2327" i="4"/>
  <c r="E2327" i="4"/>
  <c r="F2327" i="4"/>
  <c r="D2328" i="4"/>
  <c r="E2328" i="4"/>
  <c r="F2328" i="4"/>
  <c r="D2329" i="4"/>
  <c r="E2329" i="4"/>
  <c r="F2329" i="4"/>
  <c r="D2330" i="4"/>
  <c r="E2330" i="4"/>
  <c r="F2330" i="4"/>
  <c r="D2331" i="4"/>
  <c r="E2331" i="4"/>
  <c r="F2331" i="4"/>
  <c r="D2332" i="4"/>
  <c r="E2332" i="4"/>
  <c r="F2332" i="4"/>
  <c r="D2333" i="4"/>
  <c r="E2333" i="4"/>
  <c r="F2333" i="4"/>
  <c r="D2334" i="4"/>
  <c r="E2334" i="4"/>
  <c r="F2334" i="4"/>
  <c r="D2335" i="4"/>
  <c r="E2335" i="4"/>
  <c r="F2335" i="4"/>
  <c r="D2336" i="4"/>
  <c r="E2336" i="4"/>
  <c r="F2336" i="4"/>
  <c r="D2337" i="4"/>
  <c r="E2337" i="4"/>
  <c r="F2337" i="4"/>
  <c r="D2338" i="4"/>
  <c r="E2338" i="4"/>
  <c r="F2338" i="4"/>
  <c r="D2339" i="4"/>
  <c r="E2339" i="4"/>
  <c r="F2339" i="4"/>
  <c r="D2340" i="4"/>
  <c r="E2340" i="4"/>
  <c r="F2340" i="4"/>
  <c r="D2341" i="4"/>
  <c r="E2341" i="4"/>
  <c r="F2341" i="4"/>
  <c r="D2342" i="4"/>
  <c r="E2342" i="4"/>
  <c r="F2342" i="4"/>
  <c r="D2343" i="4"/>
  <c r="E2343" i="4"/>
  <c r="F2343" i="4"/>
  <c r="D2344" i="4"/>
  <c r="E2344" i="4"/>
  <c r="F2344" i="4"/>
  <c r="D2345" i="4"/>
  <c r="E2345" i="4"/>
  <c r="F2345" i="4"/>
  <c r="D2346" i="4"/>
  <c r="E2346" i="4"/>
  <c r="F2346" i="4"/>
  <c r="D2347" i="4"/>
  <c r="E2347" i="4"/>
  <c r="F2347" i="4"/>
  <c r="D2348" i="4"/>
  <c r="E2348" i="4"/>
  <c r="F2348" i="4"/>
  <c r="D2349" i="4"/>
  <c r="E2349" i="4"/>
  <c r="F2349" i="4"/>
  <c r="D2350" i="4"/>
  <c r="E2350" i="4"/>
  <c r="F2350" i="4"/>
  <c r="D2351" i="4"/>
  <c r="E2351" i="4"/>
  <c r="F2351" i="4"/>
  <c r="D2352" i="4"/>
  <c r="E2352" i="4"/>
  <c r="F2352" i="4"/>
  <c r="D2353" i="4"/>
  <c r="E2353" i="4"/>
  <c r="F2353" i="4"/>
  <c r="D2354" i="4"/>
  <c r="E2354" i="4"/>
  <c r="F2354" i="4"/>
  <c r="D2355" i="4"/>
  <c r="E2355" i="4"/>
  <c r="F2355" i="4"/>
  <c r="D2356" i="4"/>
  <c r="E2356" i="4"/>
  <c r="F2356" i="4"/>
  <c r="D2357" i="4"/>
  <c r="E2357" i="4"/>
  <c r="F2357" i="4"/>
  <c r="D2358" i="4"/>
  <c r="E2358" i="4"/>
  <c r="F2358" i="4"/>
  <c r="D2359" i="4"/>
  <c r="E2359" i="4"/>
  <c r="F2359" i="4"/>
  <c r="D2360" i="4"/>
  <c r="E2360" i="4"/>
  <c r="F2360" i="4"/>
  <c r="D2361" i="4"/>
  <c r="E2361" i="4"/>
  <c r="F2361" i="4"/>
  <c r="D2362" i="4"/>
  <c r="E2362" i="4"/>
  <c r="F2362" i="4"/>
  <c r="D2363" i="4"/>
  <c r="E2363" i="4"/>
  <c r="F2363" i="4"/>
  <c r="D2364" i="4"/>
  <c r="E2364" i="4"/>
  <c r="F2364" i="4"/>
  <c r="D2365" i="4"/>
  <c r="E2365" i="4"/>
  <c r="F2365" i="4"/>
  <c r="D2366" i="4"/>
  <c r="E2366" i="4"/>
  <c r="F2366" i="4"/>
  <c r="D2367" i="4"/>
  <c r="E2367" i="4"/>
  <c r="F2367" i="4"/>
  <c r="D2368" i="4"/>
  <c r="E2368" i="4"/>
  <c r="F2368" i="4"/>
  <c r="D2369" i="4"/>
  <c r="E2369" i="4"/>
  <c r="F2369" i="4"/>
  <c r="D2370" i="4"/>
  <c r="E2370" i="4"/>
  <c r="F2370" i="4"/>
  <c r="D2371" i="4"/>
  <c r="E2371" i="4"/>
  <c r="F2371" i="4"/>
  <c r="D2372" i="4"/>
  <c r="E2372" i="4"/>
  <c r="F2372" i="4"/>
  <c r="D2373" i="4"/>
  <c r="E2373" i="4"/>
  <c r="F2373" i="4"/>
  <c r="D2374" i="4"/>
  <c r="E2374" i="4"/>
  <c r="F2374" i="4"/>
  <c r="D2375" i="4"/>
  <c r="E2375" i="4"/>
  <c r="F2375" i="4"/>
  <c r="D2376" i="4"/>
  <c r="E2376" i="4"/>
  <c r="F2376" i="4"/>
  <c r="D2377" i="4"/>
  <c r="E2377" i="4"/>
  <c r="F2377" i="4"/>
  <c r="D2378" i="4"/>
  <c r="E2378" i="4"/>
  <c r="F2378" i="4"/>
  <c r="D2379" i="4"/>
  <c r="E2379" i="4"/>
  <c r="F2379" i="4"/>
  <c r="D2380" i="4"/>
  <c r="E2380" i="4"/>
  <c r="F2380" i="4"/>
  <c r="D2381" i="4"/>
  <c r="E2381" i="4"/>
  <c r="F2381" i="4"/>
  <c r="D2382" i="4"/>
  <c r="E2382" i="4"/>
  <c r="F2382" i="4"/>
  <c r="D2383" i="4"/>
  <c r="E2383" i="4"/>
  <c r="F2383" i="4"/>
  <c r="D2384" i="4"/>
  <c r="E2384" i="4"/>
  <c r="F2384" i="4"/>
  <c r="D2385" i="4"/>
  <c r="E2385" i="4"/>
  <c r="F2385" i="4"/>
  <c r="D2386" i="4"/>
  <c r="E2386" i="4"/>
  <c r="F2386" i="4"/>
  <c r="D2387" i="4"/>
  <c r="E2387" i="4"/>
  <c r="F2387" i="4"/>
  <c r="D2388" i="4"/>
  <c r="E2388" i="4"/>
  <c r="F2388" i="4"/>
  <c r="D2389" i="4"/>
  <c r="E2389" i="4"/>
  <c r="F2389" i="4"/>
  <c r="D2390" i="4"/>
  <c r="E2390" i="4"/>
  <c r="F2390" i="4"/>
  <c r="D2391" i="4"/>
  <c r="E2391" i="4"/>
  <c r="F2391" i="4"/>
  <c r="D2392" i="4"/>
  <c r="E2392" i="4"/>
  <c r="F2392" i="4"/>
  <c r="D2393" i="4"/>
  <c r="E2393" i="4"/>
  <c r="F2393" i="4"/>
  <c r="D2394" i="4"/>
  <c r="E2394" i="4"/>
  <c r="F2394" i="4"/>
  <c r="D2395" i="4"/>
  <c r="E2395" i="4"/>
  <c r="F2395" i="4"/>
  <c r="D2396" i="4"/>
  <c r="E2396" i="4"/>
  <c r="F2396" i="4"/>
  <c r="D2397" i="4"/>
  <c r="E2397" i="4"/>
  <c r="F2397" i="4"/>
  <c r="D2398" i="4"/>
  <c r="E2398" i="4"/>
  <c r="F2398" i="4"/>
  <c r="D2399" i="4"/>
  <c r="E2399" i="4"/>
  <c r="F2399" i="4"/>
  <c r="D2400" i="4"/>
  <c r="E2400" i="4"/>
  <c r="F2400" i="4"/>
  <c r="D2401" i="4"/>
  <c r="E2401" i="4"/>
  <c r="F2401" i="4"/>
  <c r="D2402" i="4"/>
  <c r="E2402" i="4"/>
  <c r="F2402" i="4"/>
  <c r="D2403" i="4"/>
  <c r="E2403" i="4"/>
  <c r="F2403" i="4"/>
  <c r="D2404" i="4"/>
  <c r="E2404" i="4"/>
  <c r="F2404" i="4"/>
  <c r="D2405" i="4"/>
  <c r="E2405" i="4"/>
  <c r="F2405" i="4"/>
  <c r="D2406" i="4"/>
  <c r="E2406" i="4"/>
  <c r="F2406" i="4"/>
  <c r="D2407" i="4"/>
  <c r="E2407" i="4"/>
  <c r="F2407" i="4"/>
  <c r="D2408" i="4"/>
  <c r="E2408" i="4"/>
  <c r="F2408" i="4"/>
  <c r="D2409" i="4"/>
  <c r="E2409" i="4"/>
  <c r="F2409" i="4"/>
  <c r="D2410" i="4"/>
  <c r="E2410" i="4"/>
  <c r="F2410" i="4"/>
  <c r="D2411" i="4"/>
  <c r="E2411" i="4"/>
  <c r="F2411" i="4"/>
  <c r="D2412" i="4"/>
  <c r="E2412" i="4"/>
  <c r="F2412" i="4"/>
  <c r="D2413" i="4"/>
  <c r="E2413" i="4"/>
  <c r="F2413" i="4"/>
  <c r="D2414" i="4"/>
  <c r="E2414" i="4"/>
  <c r="F2414" i="4"/>
  <c r="D2415" i="4"/>
  <c r="E2415" i="4"/>
  <c r="F2415" i="4"/>
  <c r="D2416" i="4"/>
  <c r="E2416" i="4"/>
  <c r="F2416" i="4"/>
  <c r="D2417" i="4"/>
  <c r="E2417" i="4"/>
  <c r="F2417" i="4"/>
  <c r="D2418" i="4"/>
  <c r="E2418" i="4"/>
  <c r="F2418" i="4"/>
  <c r="D2419" i="4"/>
  <c r="E2419" i="4"/>
  <c r="F2419" i="4"/>
  <c r="D2420" i="4"/>
  <c r="E2420" i="4"/>
  <c r="F2420" i="4"/>
  <c r="D2421" i="4"/>
  <c r="E2421" i="4"/>
  <c r="F2421" i="4"/>
  <c r="D2422" i="4"/>
  <c r="E2422" i="4"/>
  <c r="F2422" i="4"/>
  <c r="D2423" i="4"/>
  <c r="E2423" i="4"/>
  <c r="F2423" i="4"/>
  <c r="D2424" i="4"/>
  <c r="E2424" i="4"/>
  <c r="F2424" i="4"/>
  <c r="D2425" i="4"/>
  <c r="E2425" i="4"/>
  <c r="F2425" i="4"/>
  <c r="D2426" i="4"/>
  <c r="E2426" i="4"/>
  <c r="F2426" i="4"/>
  <c r="D2427" i="4"/>
  <c r="E2427" i="4"/>
  <c r="F2427" i="4"/>
  <c r="D2428" i="4"/>
  <c r="E2428" i="4"/>
  <c r="F2428" i="4"/>
  <c r="D2429" i="4"/>
  <c r="E2429" i="4"/>
  <c r="F2429" i="4"/>
  <c r="D2430" i="4"/>
  <c r="E2430" i="4"/>
  <c r="F2430" i="4"/>
  <c r="D2431" i="4"/>
  <c r="E2431" i="4"/>
  <c r="F2431" i="4"/>
  <c r="D2432" i="4"/>
  <c r="E2432" i="4"/>
  <c r="F2432" i="4"/>
  <c r="D2433" i="4"/>
  <c r="E2433" i="4"/>
  <c r="F2433" i="4"/>
  <c r="D2434" i="4"/>
  <c r="E2434" i="4"/>
  <c r="F2434" i="4"/>
  <c r="D2435" i="4"/>
  <c r="E2435" i="4"/>
  <c r="F2435" i="4"/>
  <c r="D2436" i="4"/>
  <c r="E2436" i="4"/>
  <c r="F2436" i="4"/>
  <c r="D2437" i="4"/>
  <c r="E2437" i="4"/>
  <c r="F2437" i="4"/>
  <c r="D2438" i="4"/>
  <c r="E2438" i="4"/>
  <c r="F2438" i="4"/>
  <c r="D2439" i="4"/>
  <c r="E2439" i="4"/>
  <c r="F2439" i="4"/>
  <c r="D2440" i="4"/>
  <c r="E2440" i="4"/>
  <c r="F2440" i="4"/>
  <c r="D2441" i="4"/>
  <c r="E2441" i="4"/>
  <c r="F2441" i="4"/>
  <c r="D2442" i="4"/>
  <c r="E2442" i="4"/>
  <c r="F2442" i="4"/>
  <c r="D2443" i="4"/>
  <c r="E2443" i="4"/>
  <c r="F2443" i="4"/>
  <c r="D2444" i="4"/>
  <c r="E2444" i="4"/>
  <c r="F2444" i="4"/>
  <c r="D2445" i="4"/>
  <c r="E2445" i="4"/>
  <c r="F2445" i="4"/>
  <c r="D2446" i="4"/>
  <c r="E2446" i="4"/>
  <c r="F2446" i="4"/>
  <c r="D2447" i="4"/>
  <c r="E2447" i="4"/>
  <c r="F2447" i="4"/>
  <c r="D2448" i="4"/>
  <c r="E2448" i="4"/>
  <c r="F2448" i="4"/>
  <c r="D2449" i="4"/>
  <c r="E2449" i="4"/>
  <c r="F2449" i="4"/>
  <c r="D2450" i="4"/>
  <c r="E2450" i="4"/>
  <c r="F2450" i="4"/>
  <c r="D2451" i="4"/>
  <c r="E2451" i="4"/>
  <c r="F2451" i="4"/>
  <c r="D2452" i="4"/>
  <c r="E2452" i="4"/>
  <c r="F2452" i="4"/>
  <c r="D2453" i="4"/>
  <c r="E2453" i="4"/>
  <c r="F2453" i="4"/>
  <c r="D2454" i="4"/>
  <c r="E2454" i="4"/>
  <c r="F2454" i="4"/>
  <c r="D2455" i="4"/>
  <c r="E2455" i="4"/>
  <c r="F2455" i="4"/>
  <c r="D2456" i="4"/>
  <c r="E2456" i="4"/>
  <c r="F2456" i="4"/>
  <c r="D2457" i="4"/>
  <c r="E2457" i="4"/>
  <c r="F2457" i="4"/>
  <c r="D2458" i="4"/>
  <c r="E2458" i="4"/>
  <c r="F2458" i="4"/>
  <c r="D2459" i="4"/>
  <c r="E2459" i="4"/>
  <c r="F2459" i="4"/>
  <c r="D2460" i="4"/>
  <c r="E2460" i="4"/>
  <c r="F2460" i="4"/>
  <c r="D2461" i="4"/>
  <c r="E2461" i="4"/>
  <c r="F2461" i="4"/>
  <c r="D2462" i="4"/>
  <c r="E2462" i="4"/>
  <c r="F2462" i="4"/>
  <c r="D2463" i="4"/>
  <c r="E2463" i="4"/>
  <c r="F2463" i="4"/>
  <c r="D2464" i="4"/>
  <c r="E2464" i="4"/>
  <c r="F2464" i="4"/>
  <c r="D2465" i="4"/>
  <c r="E2465" i="4"/>
  <c r="D2466" i="4"/>
  <c r="E2466" i="4"/>
  <c r="D2467" i="4"/>
  <c r="E2467" i="4"/>
  <c r="D2468" i="4"/>
  <c r="E2468" i="4"/>
  <c r="D2469" i="4"/>
  <c r="E2469" i="4"/>
  <c r="D2470" i="4"/>
  <c r="E2470" i="4"/>
  <c r="D2471" i="4"/>
  <c r="E2471" i="4"/>
  <c r="D2472" i="4"/>
  <c r="E2472" i="4"/>
  <c r="D2473" i="4"/>
  <c r="E2473" i="4"/>
  <c r="D2474" i="4"/>
  <c r="E2474" i="4"/>
  <c r="D2475" i="4"/>
  <c r="E2475" i="4"/>
  <c r="D2476" i="4"/>
  <c r="E2476" i="4"/>
  <c r="D2477" i="4"/>
  <c r="E2477" i="4"/>
  <c r="D2478" i="4"/>
  <c r="E2478" i="4"/>
  <c r="D2479" i="4"/>
  <c r="E2479" i="4"/>
  <c r="D2480" i="4"/>
  <c r="E2480" i="4"/>
  <c r="D2481" i="4"/>
  <c r="E2481" i="4"/>
  <c r="D2482" i="4"/>
  <c r="E2482" i="4"/>
  <c r="D2483" i="4"/>
  <c r="E2483" i="4"/>
  <c r="D2484" i="4"/>
  <c r="E2484" i="4"/>
  <c r="D2485" i="4"/>
  <c r="E2485" i="4"/>
  <c r="D2486" i="4"/>
  <c r="E2486" i="4"/>
  <c r="D2487" i="4"/>
  <c r="E2487" i="4"/>
  <c r="D2488" i="4"/>
  <c r="E2488" i="4"/>
  <c r="D2489" i="4"/>
  <c r="E2489" i="4"/>
  <c r="D2490" i="4"/>
  <c r="E2490" i="4"/>
  <c r="D2491" i="4"/>
  <c r="E2491" i="4"/>
  <c r="D2492" i="4"/>
  <c r="E2492" i="4"/>
  <c r="D2493" i="4"/>
  <c r="E2493" i="4"/>
  <c r="D2494" i="4"/>
  <c r="E2494" i="4"/>
  <c r="D2495" i="4"/>
  <c r="E2495" i="4"/>
  <c r="D2496" i="4"/>
  <c r="E2496" i="4"/>
  <c r="D2497" i="4"/>
  <c r="E2497" i="4"/>
  <c r="D2498" i="4"/>
  <c r="E2498" i="4"/>
  <c r="D2499" i="4"/>
  <c r="E2499" i="4"/>
  <c r="D2500" i="4"/>
  <c r="E2500" i="4"/>
  <c r="D2501" i="4"/>
  <c r="E2501" i="4"/>
  <c r="D2502" i="4"/>
  <c r="E2502" i="4"/>
  <c r="D2503" i="4"/>
  <c r="E2503" i="4"/>
  <c r="D2504" i="4"/>
  <c r="E2504" i="4"/>
  <c r="D2505" i="4"/>
  <c r="E2505" i="4"/>
  <c r="D2506" i="4"/>
  <c r="E2506" i="4"/>
  <c r="D2507" i="4"/>
  <c r="E2507" i="4"/>
  <c r="D2508" i="4"/>
  <c r="E2508" i="4"/>
  <c r="D2509" i="4"/>
  <c r="E2509" i="4"/>
  <c r="D2510" i="4"/>
  <c r="E2510" i="4"/>
  <c r="D2511" i="4"/>
  <c r="E2511" i="4"/>
  <c r="D2512" i="4"/>
  <c r="E2512" i="4"/>
  <c r="D2513" i="4"/>
  <c r="E2513" i="4"/>
  <c r="D2514" i="4"/>
  <c r="E2514" i="4"/>
  <c r="D2515" i="4"/>
  <c r="E2515" i="4"/>
  <c r="D2516" i="4"/>
  <c r="E2516" i="4"/>
  <c r="D2517" i="4"/>
  <c r="E2517" i="4"/>
  <c r="D2518" i="4"/>
  <c r="E2518" i="4"/>
  <c r="D2519" i="4"/>
  <c r="E2519" i="4"/>
  <c r="D2520" i="4"/>
  <c r="E2520" i="4"/>
  <c r="D2521" i="4"/>
  <c r="E2521" i="4"/>
  <c r="D2522" i="4"/>
  <c r="E2522" i="4"/>
  <c r="E4" i="5"/>
  <c r="G5" i="5" s="1"/>
  <c r="F4" i="5"/>
  <c r="G4" i="5"/>
  <c r="E5" i="5"/>
  <c r="F5" i="5"/>
  <c r="E6" i="5"/>
  <c r="G6" i="5" s="1"/>
  <c r="F6" i="5"/>
  <c r="E7" i="5"/>
  <c r="G7" i="5" s="1"/>
  <c r="F7" i="5"/>
  <c r="E8" i="5"/>
  <c r="G9" i="5" s="1"/>
  <c r="F8" i="5"/>
  <c r="G8" i="5"/>
  <c r="E9" i="5"/>
  <c r="F9" i="5"/>
  <c r="E10" i="5"/>
  <c r="G10" i="5" s="1"/>
  <c r="F10" i="5"/>
  <c r="E11" i="5"/>
  <c r="G11" i="5" s="1"/>
  <c r="F11" i="5"/>
  <c r="E12" i="5"/>
  <c r="G13" i="5" s="1"/>
  <c r="F12" i="5"/>
  <c r="G12" i="5"/>
  <c r="E13" i="5"/>
  <c r="F13" i="5"/>
  <c r="E14" i="5"/>
  <c r="G14" i="5" s="1"/>
  <c r="F14" i="5"/>
  <c r="E15" i="5"/>
  <c r="G15" i="5" s="1"/>
  <c r="F15" i="5"/>
  <c r="E16" i="5"/>
  <c r="G17" i="5" s="1"/>
  <c r="F16" i="5"/>
  <c r="G16" i="5"/>
  <c r="E17" i="5"/>
  <c r="F17" i="5"/>
  <c r="E18" i="5"/>
  <c r="G18" i="5" s="1"/>
  <c r="F18" i="5"/>
  <c r="E19" i="5"/>
  <c r="G19" i="5" s="1"/>
  <c r="F19" i="5"/>
  <c r="E20" i="5"/>
  <c r="F20" i="5"/>
  <c r="G20" i="5"/>
  <c r="E21" i="5"/>
  <c r="F21" i="5"/>
  <c r="G21" i="5"/>
  <c r="E22" i="5"/>
  <c r="G22" i="5" s="1"/>
  <c r="F22" i="5"/>
  <c r="E23" i="5"/>
  <c r="G23" i="5" s="1"/>
  <c r="F23" i="5"/>
  <c r="E24" i="5"/>
  <c r="F24" i="5"/>
  <c r="G24" i="5"/>
  <c r="E25" i="5"/>
  <c r="F25" i="5"/>
  <c r="G25" i="5"/>
  <c r="E26" i="5"/>
  <c r="G26" i="5" s="1"/>
  <c r="F26" i="5"/>
  <c r="E27" i="5"/>
  <c r="G27" i="5" s="1"/>
  <c r="F27" i="5"/>
  <c r="E28" i="5"/>
  <c r="F28" i="5"/>
  <c r="G28" i="5"/>
  <c r="E29" i="5"/>
  <c r="F29" i="5"/>
  <c r="G29" i="5"/>
  <c r="E30" i="5"/>
  <c r="G30" i="5" s="1"/>
  <c r="F30" i="5"/>
  <c r="E31" i="5"/>
  <c r="G31" i="5" s="1"/>
  <c r="F31" i="5"/>
  <c r="E32" i="5"/>
  <c r="F32" i="5"/>
  <c r="G32" i="5"/>
  <c r="E33" i="5"/>
  <c r="F33" i="5"/>
  <c r="G33" i="5"/>
  <c r="E34" i="5"/>
  <c r="G34" i="5" s="1"/>
  <c r="F34" i="5"/>
  <c r="E35" i="5"/>
  <c r="G35" i="5" s="1"/>
  <c r="F35" i="5"/>
  <c r="E36" i="5"/>
  <c r="F36" i="5"/>
  <c r="G36" i="5"/>
  <c r="F2" i="4" l="1"/>
  <c r="E2" i="4"/>
  <c r="K6" i="8" l="1"/>
  <c r="E3" i="5" l="1"/>
  <c r="K5" i="8" l="1"/>
  <c r="K4" i="8" l="1"/>
  <c r="H2" i="4" l="1"/>
  <c r="D2" i="4" s="1"/>
  <c r="H3" i="4" l="1"/>
  <c r="G6" i="7" l="1"/>
  <c r="B23" i="10" l="1"/>
  <c r="A23" i="10"/>
  <c r="B21" i="10"/>
  <c r="A21" i="10"/>
  <c r="H6" i="7"/>
  <c r="H2" i="7"/>
  <c r="G2" i="7"/>
  <c r="E22" i="10" l="1"/>
  <c r="D22" i="10"/>
  <c r="K14" i="8"/>
  <c r="K17" i="8"/>
  <c r="B16" i="10" l="1"/>
  <c r="A16" i="10"/>
  <c r="B14" i="10"/>
  <c r="A14" i="10"/>
  <c r="E16" i="10" l="1"/>
  <c r="D16" i="10"/>
  <c r="I2" i="4"/>
  <c r="J7" i="5"/>
  <c r="F3" i="5" s="1"/>
  <c r="J3" i="5" l="1"/>
  <c r="G3" i="5" s="1"/>
  <c r="J4" i="5"/>
  <c r="A6" i="10" l="1"/>
  <c r="B6" i="10"/>
  <c r="B4" i="10"/>
  <c r="A4" i="10"/>
  <c r="E5" i="10" l="1"/>
  <c r="K8" i="8" s="1"/>
  <c r="D5" i="10"/>
  <c r="K9" i="8" s="1"/>
  <c r="K10" i="8" l="1"/>
  <c r="K7" i="8"/>
</calcChain>
</file>

<file path=xl/sharedStrings.xml><?xml version="1.0" encoding="utf-8"?>
<sst xmlns="http://schemas.openxmlformats.org/spreadsheetml/2006/main" count="93" uniqueCount="59">
  <si>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</si>
  <si>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</si>
  <si>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</si>
  <si>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</si>
  <si>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</si>
  <si>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</si>
  <si>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</si>
  <si>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</si>
  <si>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</si>
  <si>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</si>
  <si>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</si>
  <si>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</si>
  <si>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</si>
  <si>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</si>
  <si>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</si>
  <si>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</si>
  <si>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</si>
  <si>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</si>
  <si>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</si>
  <si>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</si>
  <si>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</si>
  <si>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</si>
  <si>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</si>
  <si>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</si>
  <si>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</si>
  <si>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</si>
  <si>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</si>
  <si>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</si>
  <si>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</si>
  <si>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</si>
  <si>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</si>
  <si>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</si>
  <si>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</si>
  <si>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</si>
  <si>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</si>
  <si>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</si>
  <si>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</si>
  <si>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</si>
  <si>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</si>
  <si>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</si>
  <si>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</si>
  <si>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</si>
  <si>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</si>
  <si>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</si>
  <si>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</si>
  <si>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</si>
  <si>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</si>
  <si>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</si>
  <si>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</si>
  <si>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</si>
  <si>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</si>
  <si>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</si>
  <si>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</si>
  <si>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</si>
  <si>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</si>
  <si>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</si>
  <si>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</si>
  <si>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12.25</t>
  </si>
  <si>
    <t>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</si>
</sst>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3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" fontId="0" fillId="3" borderId="0" xfId="0" applyNumberFormat="1" applyFill="1"/>
    <xf numFmtId="167" fontId="3" fillId="0" borderId="0" xfId="2" applyNumberFormat="1"/>
    <xf numFmtId="164" fontId="3" fillId="3" borderId="0" xfId="2" applyNumberFormat="1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ill="1"/>
    <xf numFmtId="164" fontId="0" fillId="0" borderId="0" xfId="0" applyNumberFormat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85" zoomScaleNormal="85" workbookViewId="0">
      <selection activeCell="E3" sqref="E3:F36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7" t="s">
        <v>3</v>
      </c>
      <c r="B1" s="17" t="s">
        <v>11</v>
      </c>
      <c r="C1" s="17" t="s">
        <v>10</v>
      </c>
      <c r="D1" s="17" t="s">
        <v>9</v>
      </c>
      <c r="E1" s="9" t="s">
        <v>0</v>
      </c>
      <c r="F1" s="25" t="s">
        <v>14</v>
      </c>
      <c r="G1" s="9" t="s">
        <v>8</v>
      </c>
      <c r="H1"/>
      <c r="I1" s="4" t="s">
        <v>7</v>
      </c>
      <c r="J1" s="7" t="s">
        <v>58</v>
      </c>
    </row>
    <row r="2" spans="1:10" s="1" customFormat="1" x14ac:dyDescent="0.25">
      <c r="A2" s="18">
        <v>41251.755008499713</v>
      </c>
      <c r="B2" s="31">
        <v>612.78</v>
      </c>
      <c r="C2" s="31">
        <v>246.88</v>
      </c>
      <c r="D2" s="31">
        <v>0</v>
      </c>
      <c r="E2" s="10"/>
      <c r="F2" s="26"/>
      <c r="G2" s="27"/>
      <c r="H2"/>
      <c r="I2" s="4" t="s">
        <v>6</v>
      </c>
      <c r="J2" s="5">
        <v>5</v>
      </c>
    </row>
    <row r="3" spans="1:10" s="1" customFormat="1" x14ac:dyDescent="0.25">
      <c r="A3" s="18">
        <v>41252.497032877603</v>
      </c>
      <c r="B3" s="31">
        <v>598.07000000000005</v>
      </c>
      <c r="C3" s="31">
        <v>232.17</v>
      </c>
      <c r="D3" s="31">
        <v>-14.71</v>
      </c>
      <c r="E3" s="34">
        <f t="shared" ref="E3" si="0">A3-$A$2</f>
        <v>0.74202437789062969</v>
      </c>
      <c r="F3" s="26">
        <f t="shared" ref="F3" si="1">(B3-$J$5-$J$7)/$J$1</f>
        <v>0.90502057613168752</v>
      </c>
      <c r="G3" s="41">
        <f t="shared" ref="G3" si="2">((B2-B3)/$J$3)/(E3-E2)</f>
        <v>0.40790424969562467</v>
      </c>
      <c r="H3" s="6"/>
      <c r="I3" s="4" t="s">
        <v>5</v>
      </c>
      <c r="J3" s="5">
        <f>J1/J2</f>
        <v>48.6</v>
      </c>
    </row>
    <row r="4" spans="1:10" s="1" customFormat="1" x14ac:dyDescent="0.25">
      <c r="A4" s="18">
        <v>41252.826199725117</v>
      </c>
      <c r="B4" s="31">
        <v>592.01</v>
      </c>
      <c r="C4" s="31">
        <v>226.11</v>
      </c>
      <c r="D4" s="31">
        <v>-20.77</v>
      </c>
      <c r="E4" s="34">
        <f t="shared" ref="E4:E36" si="3">A4-$A$2</f>
        <v>1.0711912254046183</v>
      </c>
      <c r="F4" s="26">
        <f t="shared" ref="F4:F36" si="4">(B4-$J$5-$J$7)/$J$1</f>
        <v>0.88008230452674907</v>
      </c>
      <c r="G4" s="41">
        <f t="shared" ref="G4:G36" si="5">((B3-B4)/$J$3)/(E4-E3)</f>
        <v>0.37880898081448972</v>
      </c>
      <c r="H4" s="6"/>
      <c r="I4" s="4" t="s">
        <v>4</v>
      </c>
      <c r="J4" s="23">
        <f>(Gewicht!C2-J5)/J1</f>
        <v>0.9655555555555555</v>
      </c>
    </row>
    <row r="5" spans="1:10" s="1" customFormat="1" x14ac:dyDescent="0.25">
      <c r="A5" s="18">
        <v>41253.393542932579</v>
      </c>
      <c r="B5" s="31">
        <v>582.03</v>
      </c>
      <c r="C5" s="31">
        <v>216.13</v>
      </c>
      <c r="D5" s="31">
        <v>-30.75</v>
      </c>
      <c r="E5" s="34">
        <f t="shared" si="3"/>
        <v>1.638534432866436</v>
      </c>
      <c r="F5" s="26">
        <f t="shared" si="4"/>
        <v>0.83901234567901228</v>
      </c>
      <c r="G5" s="41">
        <f t="shared" si="5"/>
        <v>0.36194985951691966</v>
      </c>
      <c r="H5" s="6"/>
      <c r="I5" s="4" t="s">
        <v>13</v>
      </c>
      <c r="J5" s="30" t="s">
        <v>57</v>
      </c>
    </row>
    <row r="6" spans="1:10" s="1" customFormat="1" x14ac:dyDescent="0.25">
      <c r="A6" s="18">
        <v>41253.738761031535</v>
      </c>
      <c r="B6" s="31">
        <v>576.96</v>
      </c>
      <c r="C6" s="31">
        <v>211.06</v>
      </c>
      <c r="D6" s="31">
        <v>-35.82</v>
      </c>
      <c r="E6" s="34">
        <f t="shared" si="3"/>
        <v>1.9837525318216649</v>
      </c>
      <c r="F6" s="26">
        <f t="shared" si="4"/>
        <v>0.8181481481481484</v>
      </c>
      <c r="G6" s="41">
        <f t="shared" si="5"/>
        <v>0.30218863950076086</v>
      </c>
      <c r="H6" s="6"/>
      <c r="I6" s="4" t="s">
        <v>36</v>
      </c>
      <c r="J6" s="4"/>
    </row>
    <row r="7" spans="1:10" s="1" customFormat="1" x14ac:dyDescent="0.25">
      <c r="A7" s="18">
        <v>41253.967926793979</v>
      </c>
      <c r="B7" s="31">
        <v>573.71</v>
      </c>
      <c r="C7" s="31">
        <v>207.81</v>
      </c>
      <c r="D7" s="31">
        <v>-39.07</v>
      </c>
      <c r="E7" s="34">
        <f t="shared" si="3"/>
        <v>2.2129182942662737</v>
      </c>
      <c r="F7" s="26">
        <f t="shared" si="4"/>
        <v>0.80477366255144056</v>
      </c>
      <c r="G7" s="41">
        <f t="shared" si="5"/>
        <v>0.29180810985979061</v>
      </c>
      <c r="H7" s="6"/>
      <c r="I7" s="4" t="s">
        <v>48</v>
      </c>
      <c r="J7" s="4">
        <f>B2-C2</f>
        <v>365.9</v>
      </c>
    </row>
    <row r="8" spans="1:10" s="1" customFormat="1" x14ac:dyDescent="0.25">
      <c r="A8" s="18">
        <v>41254.498462456599</v>
      </c>
      <c r="B8" s="31">
        <v>566.14</v>
      </c>
      <c r="C8" s="31">
        <v>200.24</v>
      </c>
      <c r="D8" s="31">
        <v>-46.64</v>
      </c>
      <c r="E8" s="34">
        <f t="shared" si="3"/>
        <v>2.7434539568857872</v>
      </c>
      <c r="F8" s="26">
        <f t="shared" si="4"/>
        <v>0.77362139917695472</v>
      </c>
      <c r="G8" s="41">
        <f t="shared" si="5"/>
        <v>0.29359254777211274</v>
      </c>
      <c r="H8" s="6"/>
    </row>
    <row r="9" spans="1:10" s="1" customFormat="1" x14ac:dyDescent="0.25">
      <c r="A9" s="18">
        <v>41254.733959459991</v>
      </c>
      <c r="B9" s="31">
        <v>562.64</v>
      </c>
      <c r="C9" s="31">
        <v>196.74</v>
      </c>
      <c r="D9" s="31">
        <v>-50.14</v>
      </c>
      <c r="E9" s="34">
        <f t="shared" si="3"/>
        <v>2.9789509602778708</v>
      </c>
      <c r="F9" s="26">
        <f t="shared" si="4"/>
        <v>0.75921810699588477</v>
      </c>
      <c r="G9" s="41">
        <f t="shared" si="5"/>
        <v>0.30580627298024754</v>
      </c>
      <c r="H9" s="6"/>
    </row>
    <row r="10" spans="1:10" s="1" customFormat="1" x14ac:dyDescent="0.25">
      <c r="A10" s="18">
        <v>41255.392837306135</v>
      </c>
      <c r="B10" s="31">
        <v>552.61</v>
      </c>
      <c r="C10" s="31">
        <v>186.71</v>
      </c>
      <c r="D10" s="31">
        <v>-60.17</v>
      </c>
      <c r="E10" s="34">
        <f t="shared" si="3"/>
        <v>3.6378288064224762</v>
      </c>
      <c r="F10" s="26">
        <f t="shared" si="4"/>
        <v>0.71794238683127587</v>
      </c>
      <c r="G10" s="41">
        <f t="shared" si="5"/>
        <v>0.313227409345541</v>
      </c>
      <c r="H10" s="6"/>
    </row>
    <row r="11" spans="1:10" s="1" customFormat="1" x14ac:dyDescent="0.25">
      <c r="A11" s="18">
        <v>41255.727952504341</v>
      </c>
      <c r="B11" s="31">
        <v>547.59</v>
      </c>
      <c r="C11" s="31">
        <v>181.69</v>
      </c>
      <c r="D11" s="31">
        <v>-65.19</v>
      </c>
      <c r="E11" s="34">
        <f t="shared" si="3"/>
        <v>3.9729440046285163</v>
      </c>
      <c r="F11" s="26">
        <f t="shared" si="4"/>
        <v>0.69728395061728421</v>
      </c>
      <c r="G11" s="41">
        <f t="shared" si="5"/>
        <v>0.30822887658604775</v>
      </c>
      <c r="H11" s="6"/>
    </row>
    <row r="12" spans="1:10" s="1" customFormat="1" x14ac:dyDescent="0.25">
      <c r="A12" s="18">
        <v>41256.414575587383</v>
      </c>
      <c r="B12" s="31">
        <v>537.58000000000004</v>
      </c>
      <c r="C12" s="31">
        <v>171.68</v>
      </c>
      <c r="D12" s="31">
        <v>-75.2</v>
      </c>
      <c r="E12" s="34">
        <f t="shared" si="3"/>
        <v>4.6595670876704389</v>
      </c>
      <c r="F12" s="26">
        <f t="shared" si="4"/>
        <v>0.65609053497942416</v>
      </c>
      <c r="G12" s="41">
        <f t="shared" si="5"/>
        <v>0.29997109517030995</v>
      </c>
      <c r="H12" s="6"/>
    </row>
    <row r="13" spans="1:10" s="1" customFormat="1" x14ac:dyDescent="0.25">
      <c r="A13" s="18">
        <v>41256.917987226559</v>
      </c>
      <c r="B13" s="31">
        <v>529.70000000000005</v>
      </c>
      <c r="C13" s="31">
        <v>163.80000000000001</v>
      </c>
      <c r="D13" s="31">
        <v>-83.08</v>
      </c>
      <c r="E13" s="34">
        <f t="shared" si="3"/>
        <v>5.1629787268466316</v>
      </c>
      <c r="F13" s="26">
        <f t="shared" si="4"/>
        <v>0.62366255144032945</v>
      </c>
      <c r="G13" s="41">
        <f t="shared" si="5"/>
        <v>0.32208217903107444</v>
      </c>
      <c r="H13" s="6"/>
    </row>
    <row r="14" spans="1:10" s="1" customFormat="1" x14ac:dyDescent="0.25">
      <c r="A14" s="18">
        <v>41257.391978292821</v>
      </c>
      <c r="B14" s="31">
        <v>522.51</v>
      </c>
      <c r="C14" s="31">
        <v>156.61000000000001</v>
      </c>
      <c r="D14" s="31">
        <v>-90.27</v>
      </c>
      <c r="E14" s="34">
        <f t="shared" si="3"/>
        <v>5.6369697931077098</v>
      </c>
      <c r="F14" s="26">
        <f t="shared" si="4"/>
        <v>0.59407407407407409</v>
      </c>
      <c r="G14" s="41">
        <f t="shared" si="5"/>
        <v>0.31212062285956449</v>
      </c>
      <c r="H14" s="6"/>
    </row>
    <row r="15" spans="1:10" s="1" customFormat="1" x14ac:dyDescent="0.25">
      <c r="A15" s="18">
        <v>41257.836750066548</v>
      </c>
      <c r="B15" s="31">
        <v>516.09</v>
      </c>
      <c r="C15" s="31">
        <v>150.19</v>
      </c>
      <c r="D15" s="31">
        <v>-96.69</v>
      </c>
      <c r="E15" s="34">
        <f t="shared" si="3"/>
        <v>6.0817415668352623</v>
      </c>
      <c r="F15" s="26">
        <f t="shared" si="4"/>
        <v>0.56765432098765456</v>
      </c>
      <c r="G15" s="41">
        <f t="shared" si="5"/>
        <v>0.29700348186442194</v>
      </c>
      <c r="H15" s="6"/>
    </row>
    <row r="16" spans="1:10" s="1" customFormat="1" x14ac:dyDescent="0.25">
      <c r="A16" s="18">
        <v>41258.489643585068</v>
      </c>
      <c r="B16" s="31">
        <v>507.07</v>
      </c>
      <c r="C16" s="31">
        <v>141.16999999999999</v>
      </c>
      <c r="D16" s="31">
        <v>-105.71</v>
      </c>
      <c r="E16" s="34">
        <f t="shared" si="3"/>
        <v>6.7346350853549666</v>
      </c>
      <c r="F16" s="26">
        <f t="shared" si="4"/>
        <v>0.5305349794238684</v>
      </c>
      <c r="G16" s="41">
        <f t="shared" si="5"/>
        <v>0.28426795879323707</v>
      </c>
      <c r="H16" s="6"/>
    </row>
    <row r="17" spans="1:8" s="1" customFormat="1" x14ac:dyDescent="0.25">
      <c r="A17" s="18">
        <v>41259.610224458913</v>
      </c>
      <c r="B17" s="31">
        <v>493.34</v>
      </c>
      <c r="C17" s="31">
        <v>127.44</v>
      </c>
      <c r="D17" s="31">
        <v>-119.44</v>
      </c>
      <c r="E17" s="34">
        <f t="shared" si="3"/>
        <v>7.8552159591999953</v>
      </c>
      <c r="F17" s="26">
        <f t="shared" si="4"/>
        <v>0.47403292181069956</v>
      </c>
      <c r="G17" s="41">
        <f t="shared" si="5"/>
        <v>0.25211057466693287</v>
      </c>
      <c r="H17" s="6"/>
    </row>
    <row r="18" spans="1:8" s="1" customFormat="1" x14ac:dyDescent="0.25">
      <c r="A18" s="18">
        <v>41260.378820379046</v>
      </c>
      <c r="B18" s="31">
        <v>484.03</v>
      </c>
      <c r="C18" s="31">
        <v>118.13</v>
      </c>
      <c r="D18" s="31">
        <v>-128.75</v>
      </c>
      <c r="E18" s="34">
        <f t="shared" si="3"/>
        <v>8.6238118793335161</v>
      </c>
      <c r="F18" s="26">
        <f t="shared" si="4"/>
        <v>0.4357201646090535</v>
      </c>
      <c r="G18" s="41">
        <f t="shared" si="5"/>
        <v>0.24923861939698033</v>
      </c>
      <c r="H18" s="6"/>
    </row>
    <row r="19" spans="1:8" s="1" customFormat="1" x14ac:dyDescent="0.25">
      <c r="A19" s="18">
        <v>41261.352438362264</v>
      </c>
      <c r="B19" s="31">
        <v>472.19</v>
      </c>
      <c r="C19" s="31">
        <v>106.29</v>
      </c>
      <c r="D19" s="31">
        <v>-140.59</v>
      </c>
      <c r="E19" s="34">
        <f t="shared" si="3"/>
        <v>9.5974298625515075</v>
      </c>
      <c r="F19" s="26">
        <f t="shared" si="4"/>
        <v>0.38699588477366265</v>
      </c>
      <c r="G19" s="41">
        <f t="shared" si="5"/>
        <v>0.25022278077869869</v>
      </c>
      <c r="H19" s="6"/>
    </row>
    <row r="20" spans="1:8" s="1" customFormat="1" x14ac:dyDescent="0.25">
      <c r="A20" s="18">
        <v>41261.688010736398</v>
      </c>
      <c r="B20" s="31">
        <v>468.62</v>
      </c>
      <c r="C20" s="31">
        <v>102.72</v>
      </c>
      <c r="D20" s="31">
        <v>-144.16</v>
      </c>
      <c r="E20" s="34">
        <f t="shared" si="3"/>
        <v>9.9330022366848425</v>
      </c>
      <c r="F20" s="26">
        <f t="shared" si="4"/>
        <v>0.3723045267489713</v>
      </c>
      <c r="G20" s="41">
        <f t="shared" si="5"/>
        <v>0.21889999232853899</v>
      </c>
      <c r="H20" s="6"/>
    </row>
    <row r="21" spans="1:8" s="1" customFormat="1" x14ac:dyDescent="0.25">
      <c r="A21" s="18">
        <v>41262.341641574072</v>
      </c>
      <c r="B21" s="31">
        <v>461.41</v>
      </c>
      <c r="C21" s="31">
        <v>95.51</v>
      </c>
      <c r="D21" s="31">
        <v>-151.37</v>
      </c>
      <c r="E21" s="34">
        <f t="shared" si="3"/>
        <v>10.58663307435927</v>
      </c>
      <c r="F21" s="26">
        <f t="shared" si="4"/>
        <v>0.34263374485596726</v>
      </c>
      <c r="G21" s="41">
        <f t="shared" si="5"/>
        <v>0.22696895696178129</v>
      </c>
      <c r="H21" s="6"/>
    </row>
    <row r="22" spans="1:8" s="1" customFormat="1" x14ac:dyDescent="0.25">
      <c r="A22" s="18">
        <v>41262.697762089119</v>
      </c>
      <c r="B22" s="31">
        <v>457.52</v>
      </c>
      <c r="C22" s="31">
        <v>91.62</v>
      </c>
      <c r="D22" s="31">
        <v>-155.26</v>
      </c>
      <c r="E22" s="34">
        <f t="shared" si="3"/>
        <v>10.942753589406493</v>
      </c>
      <c r="F22" s="26">
        <f t="shared" si="4"/>
        <v>0.32662551440329218</v>
      </c>
      <c r="G22" s="41">
        <f t="shared" si="5"/>
        <v>0.22475861086733945</v>
      </c>
      <c r="H22" s="6"/>
    </row>
    <row r="23" spans="1:8" s="1" customFormat="1" x14ac:dyDescent="0.25">
      <c r="A23" s="18">
        <v>41263.352647975982</v>
      </c>
      <c r="B23" s="31">
        <v>450.35</v>
      </c>
      <c r="C23" s="31">
        <v>84.45</v>
      </c>
      <c r="D23" s="31">
        <v>-162.43</v>
      </c>
      <c r="E23" s="34">
        <f t="shared" si="3"/>
        <v>11.597639476269251</v>
      </c>
      <c r="F23" s="26">
        <f t="shared" si="4"/>
        <v>0.29711934156378622</v>
      </c>
      <c r="G23" s="41">
        <f t="shared" si="5"/>
        <v>0.22527720807098045</v>
      </c>
      <c r="H23" s="6"/>
    </row>
    <row r="24" spans="1:8" s="1" customFormat="1" x14ac:dyDescent="0.25">
      <c r="A24" s="18">
        <v>41263.726632893515</v>
      </c>
      <c r="B24" s="31">
        <v>445.56</v>
      </c>
      <c r="C24" s="31">
        <v>79.66</v>
      </c>
      <c r="D24" s="31">
        <v>-167.22</v>
      </c>
      <c r="E24" s="34">
        <f t="shared" si="3"/>
        <v>11.971624393801903</v>
      </c>
      <c r="F24" s="26">
        <f t="shared" si="4"/>
        <v>0.27740740740740749</v>
      </c>
      <c r="G24" s="41">
        <f t="shared" si="5"/>
        <v>0.26353915936539923</v>
      </c>
      <c r="H24" s="6"/>
    </row>
    <row r="25" spans="1:8" s="1" customFormat="1" x14ac:dyDescent="0.25">
      <c r="A25" s="18">
        <v>41264.346046413477</v>
      </c>
      <c r="B25" s="31">
        <v>438</v>
      </c>
      <c r="C25" s="31">
        <v>72.099999999999994</v>
      </c>
      <c r="D25" s="31">
        <v>-174.78</v>
      </c>
      <c r="E25" s="34">
        <f t="shared" si="3"/>
        <v>12.591037913764012</v>
      </c>
      <c r="F25" s="26">
        <f t="shared" si="4"/>
        <v>0.2462962962962964</v>
      </c>
      <c r="G25" s="41">
        <f t="shared" si="5"/>
        <v>0.25113361355927677</v>
      </c>
      <c r="H25" s="6"/>
    </row>
    <row r="26" spans="1:8" s="1" customFormat="1" x14ac:dyDescent="0.25">
      <c r="A26" s="18">
        <v>41264.769596941551</v>
      </c>
      <c r="B26" s="31">
        <v>432.9</v>
      </c>
      <c r="C26" s="31">
        <v>67</v>
      </c>
      <c r="D26" s="31">
        <v>-179.88</v>
      </c>
      <c r="E26" s="34">
        <f t="shared" si="3"/>
        <v>13.014588441837986</v>
      </c>
      <c r="F26" s="26">
        <f t="shared" si="4"/>
        <v>0.22530864197530864</v>
      </c>
      <c r="G26" s="41">
        <f t="shared" si="5"/>
        <v>0.24775856633239976</v>
      </c>
      <c r="H26" s="6"/>
    </row>
    <row r="27" spans="1:8" s="1" customFormat="1" x14ac:dyDescent="0.25">
      <c r="A27" s="18">
        <v>41265.408320899885</v>
      </c>
      <c r="B27" s="31">
        <v>425.21</v>
      </c>
      <c r="C27" s="31">
        <v>59.31</v>
      </c>
      <c r="D27" s="31">
        <v>-187.57</v>
      </c>
      <c r="E27" s="34">
        <f t="shared" si="3"/>
        <v>13.653312400172581</v>
      </c>
      <c r="F27" s="26">
        <f t="shared" si="4"/>
        <v>0.19366255144032923</v>
      </c>
      <c r="G27" s="41">
        <f t="shared" si="5"/>
        <v>0.24772900814221269</v>
      </c>
      <c r="H27" s="6"/>
    </row>
    <row r="28" spans="1:8" s="1" customFormat="1" x14ac:dyDescent="0.25">
      <c r="A28" s="18">
        <v>41265.803422353878</v>
      </c>
      <c r="B28" s="31">
        <v>420.9</v>
      </c>
      <c r="C28" s="31">
        <v>55</v>
      </c>
      <c r="D28" s="31">
        <v>-191.88</v>
      </c>
      <c r="E28" s="34">
        <f t="shared" si="3"/>
        <v>14.048413854165119</v>
      </c>
      <c r="F28" s="26">
        <f t="shared" si="4"/>
        <v>0.17592592592592593</v>
      </c>
      <c r="G28" s="41">
        <f t="shared" si="5"/>
        <v>0.22445659633966158</v>
      </c>
      <c r="H28" s="6"/>
    </row>
    <row r="29" spans="1:8" s="1" customFormat="1" x14ac:dyDescent="0.25">
      <c r="A29" s="18">
        <v>41266.368211669556</v>
      </c>
      <c r="B29" s="31">
        <v>415.3</v>
      </c>
      <c r="C29" s="31">
        <v>49.4</v>
      </c>
      <c r="D29" s="31">
        <v>-197.48</v>
      </c>
      <c r="E29" s="34">
        <f t="shared" si="3"/>
        <v>14.613203169843473</v>
      </c>
      <c r="F29" s="26">
        <f t="shared" si="4"/>
        <v>0.15288065843621412</v>
      </c>
      <c r="G29" s="41">
        <f t="shared" si="5"/>
        <v>0.20401649650571663</v>
      </c>
      <c r="H29" s="6"/>
    </row>
    <row r="30" spans="1:8" x14ac:dyDescent="0.25">
      <c r="A30" s="18">
        <v>41268.49395168692</v>
      </c>
      <c r="B30" s="31">
        <v>399.47</v>
      </c>
      <c r="C30" s="31">
        <v>33.57</v>
      </c>
      <c r="D30" s="31">
        <v>-213.31</v>
      </c>
      <c r="E30" s="34">
        <f t="shared" si="3"/>
        <v>16.738943187207042</v>
      </c>
      <c r="F30" s="26">
        <f t="shared" si="4"/>
        <v>8.7736625514403505E-2</v>
      </c>
      <c r="G30" s="41">
        <f t="shared" si="5"/>
        <v>0.15322671726010262</v>
      </c>
      <c r="H30" s="6"/>
    </row>
    <row r="31" spans="1:8" x14ac:dyDescent="0.25">
      <c r="A31" s="18">
        <v>41269.614074496523</v>
      </c>
      <c r="B31" s="31">
        <v>393.92</v>
      </c>
      <c r="C31" s="31">
        <v>28.02</v>
      </c>
      <c r="D31" s="31">
        <v>-218.86</v>
      </c>
      <c r="E31" s="34">
        <f t="shared" si="3"/>
        <v>17.859065996810386</v>
      </c>
      <c r="F31" s="26">
        <f t="shared" si="4"/>
        <v>6.4897119341563947E-2</v>
      </c>
      <c r="G31" s="41">
        <f t="shared" si="5"/>
        <v>0.10195090206638782</v>
      </c>
      <c r="H31" s="6"/>
    </row>
    <row r="32" spans="1:8" x14ac:dyDescent="0.25">
      <c r="A32" s="18">
        <v>41270.503856578413</v>
      </c>
      <c r="B32" s="31">
        <v>390.43</v>
      </c>
      <c r="C32" s="31">
        <v>24.53</v>
      </c>
      <c r="D32" s="31">
        <v>-222.35</v>
      </c>
      <c r="E32" s="34">
        <f t="shared" si="3"/>
        <v>18.748848078699666</v>
      </c>
      <c r="F32" s="26">
        <f t="shared" si="4"/>
        <v>5.0534979423868434E-2</v>
      </c>
      <c r="G32" s="41">
        <f t="shared" si="5"/>
        <v>8.0705940308442109E-2</v>
      </c>
      <c r="H32" s="6"/>
    </row>
    <row r="33" spans="1:8" x14ac:dyDescent="0.25">
      <c r="A33" s="18">
        <v>41270.757395170716</v>
      </c>
      <c r="B33" s="31">
        <v>389.57</v>
      </c>
      <c r="C33" s="31">
        <v>23.67</v>
      </c>
      <c r="D33" s="31">
        <v>-223.21</v>
      </c>
      <c r="E33" s="34">
        <f t="shared" si="3"/>
        <v>19.002386671003478</v>
      </c>
      <c r="F33" s="26">
        <f t="shared" si="4"/>
        <v>4.6995884773662615E-2</v>
      </c>
      <c r="G33" s="41">
        <f t="shared" si="5"/>
        <v>6.9794002917807588E-2</v>
      </c>
      <c r="H33" s="6"/>
    </row>
    <row r="34" spans="1:8" x14ac:dyDescent="0.25">
      <c r="A34" s="18">
        <v>41271.404099272273</v>
      </c>
      <c r="B34" s="31">
        <v>387.57</v>
      </c>
      <c r="C34" s="31">
        <v>21.67</v>
      </c>
      <c r="D34" s="31">
        <v>-225.21</v>
      </c>
      <c r="E34" s="34">
        <f t="shared" si="3"/>
        <v>19.649090772560157</v>
      </c>
      <c r="F34" s="26">
        <f t="shared" si="4"/>
        <v>3.8765432098765498E-2</v>
      </c>
      <c r="G34" s="41">
        <f t="shared" si="5"/>
        <v>6.3633836982675884E-2</v>
      </c>
      <c r="H34" s="6"/>
    </row>
    <row r="35" spans="1:8" x14ac:dyDescent="0.25">
      <c r="A35" s="18">
        <v>41272.404767313368</v>
      </c>
      <c r="B35" s="31">
        <v>385.06</v>
      </c>
      <c r="C35" s="31">
        <v>19.16</v>
      </c>
      <c r="D35" s="31">
        <v>-227.72</v>
      </c>
      <c r="E35" s="34">
        <f t="shared" si="3"/>
        <v>20.649758813655353</v>
      </c>
      <c r="F35" s="26">
        <f t="shared" si="4"/>
        <v>2.8436213991769651E-2</v>
      </c>
      <c r="G35" s="41">
        <f t="shared" si="5"/>
        <v>5.1611611857269285E-2</v>
      </c>
      <c r="H35" s="6"/>
    </row>
    <row r="36" spans="1:8" x14ac:dyDescent="0.25">
      <c r="A36" s="18">
        <v>41272.846296296295</v>
      </c>
      <c r="B36" s="6">
        <v>384.23849989465089</v>
      </c>
      <c r="C36" s="6">
        <v>18.338499894656707</v>
      </c>
      <c r="D36" s="31">
        <v>-231.65</v>
      </c>
      <c r="E36" s="34">
        <f t="shared" si="3"/>
        <v>21.091287796582037</v>
      </c>
      <c r="F36" s="26">
        <f t="shared" si="4"/>
        <v>2.50555551220202E-2</v>
      </c>
      <c r="G36" s="41">
        <f t="shared" si="5"/>
        <v>3.8283544234635328E-2</v>
      </c>
      <c r="H36" s="6"/>
    </row>
    <row r="37" spans="1:8" x14ac:dyDescent="0.25">
      <c r="A37" s="18"/>
      <c r="B37" s="31"/>
      <c r="C37" s="31"/>
      <c r="D37" s="31"/>
      <c r="E37" s="10"/>
      <c r="F37" s="26"/>
      <c r="G37" s="27"/>
      <c r="H37" s="6"/>
    </row>
    <row r="38" spans="1:8" x14ac:dyDescent="0.25">
      <c r="A38" s="18"/>
      <c r="B38" s="31"/>
      <c r="C38" s="31"/>
      <c r="D38" s="31"/>
      <c r="E38" s="10"/>
      <c r="F38" s="26"/>
      <c r="G38" s="27"/>
      <c r="H38" s="6"/>
    </row>
    <row r="39" spans="1:8" x14ac:dyDescent="0.25">
      <c r="A39" s="18"/>
      <c r="B39" s="31"/>
      <c r="C39" s="31"/>
      <c r="D39" s="31"/>
      <c r="E39" s="10"/>
      <c r="F39" s="26"/>
      <c r="G39" s="27"/>
      <c r="H39" s="6"/>
    </row>
    <row r="40" spans="1:8" x14ac:dyDescent="0.25">
      <c r="A40" s="18"/>
      <c r="B40" s="31"/>
      <c r="C40" s="31"/>
      <c r="D40" s="31"/>
      <c r="E40" s="10"/>
      <c r="F40" s="26"/>
      <c r="G40" s="27"/>
      <c r="H40" s="6"/>
    </row>
    <row r="41" spans="1:8" x14ac:dyDescent="0.25">
      <c r="A41" s="18"/>
      <c r="B41" s="31"/>
      <c r="C41" s="31"/>
      <c r="D41" s="31"/>
      <c r="E41" s="10"/>
      <c r="F41" s="26"/>
      <c r="G41" s="27"/>
      <c r="H41" s="6"/>
    </row>
    <row r="42" spans="1:8" x14ac:dyDescent="0.25">
      <c r="A42" s="18"/>
      <c r="B42" s="31"/>
      <c r="C42" s="31"/>
      <c r="D42" s="31"/>
      <c r="E42" s="10"/>
      <c r="F42" s="26"/>
      <c r="G42" s="27"/>
      <c r="H42" s="6"/>
    </row>
    <row r="43" spans="1:8" x14ac:dyDescent="0.25">
      <c r="A43" s="18"/>
      <c r="B43" s="31"/>
      <c r="C43" s="31"/>
      <c r="D43" s="31"/>
      <c r="E43" s="10"/>
      <c r="F43" s="26"/>
      <c r="G43" s="27"/>
      <c r="H43" s="6"/>
    </row>
    <row r="44" spans="1:8" x14ac:dyDescent="0.25">
      <c r="A44" s="18"/>
      <c r="B44" s="31"/>
      <c r="C44" s="31"/>
      <c r="D44" s="31"/>
      <c r="E44" s="10"/>
      <c r="F44" s="26"/>
      <c r="G44" s="27"/>
      <c r="H44" s="6"/>
    </row>
    <row r="45" spans="1:8" x14ac:dyDescent="0.25">
      <c r="A45" s="18"/>
      <c r="B45" s="31"/>
      <c r="C45" s="31"/>
      <c r="D45" s="31"/>
      <c r="E45" s="10"/>
      <c r="F45" s="26"/>
      <c r="G45" s="27"/>
      <c r="H45" s="6"/>
    </row>
    <row r="46" spans="1:8" x14ac:dyDescent="0.25">
      <c r="A46" s="18"/>
      <c r="B46" s="31"/>
      <c r="C46" s="31"/>
      <c r="D46" s="31"/>
      <c r="E46" s="10"/>
      <c r="F46" s="26"/>
      <c r="G46" s="27"/>
      <c r="H46" s="6"/>
    </row>
    <row r="47" spans="1:8" x14ac:dyDescent="0.25">
      <c r="A47" s="18"/>
      <c r="B47" s="31"/>
      <c r="C47" s="31"/>
      <c r="D47" s="31"/>
      <c r="E47" s="10"/>
      <c r="F47" s="26"/>
      <c r="G47" s="27"/>
      <c r="H47" s="6"/>
    </row>
    <row r="48" spans="1:8" x14ac:dyDescent="0.25">
      <c r="A48" s="18"/>
      <c r="B48" s="31"/>
      <c r="C48" s="31"/>
      <c r="D48" s="31"/>
      <c r="E48" s="10"/>
      <c r="F48" s="26"/>
      <c r="G48" s="27"/>
      <c r="H48" s="6"/>
    </row>
    <row r="49" spans="1:8" x14ac:dyDescent="0.25">
      <c r="A49" s="18"/>
      <c r="B49" s="31"/>
      <c r="C49" s="31"/>
      <c r="D49" s="31"/>
      <c r="E49" s="10"/>
      <c r="F49" s="26"/>
      <c r="G49" s="27"/>
      <c r="H49" s="6"/>
    </row>
    <row r="50" spans="1:8" x14ac:dyDescent="0.25">
      <c r="A50" s="18"/>
      <c r="B50" s="31"/>
      <c r="C50" s="31"/>
      <c r="D50" s="31"/>
      <c r="E50" s="10"/>
      <c r="F50" s="26"/>
      <c r="G50" s="27"/>
      <c r="H50" s="6"/>
    </row>
    <row r="51" spans="1:8" x14ac:dyDescent="0.25">
      <c r="A51" s="18"/>
      <c r="B51" s="31"/>
      <c r="C51" s="31"/>
      <c r="D51" s="31"/>
      <c r="E51" s="10"/>
      <c r="F51" s="26"/>
      <c r="G51" s="27"/>
      <c r="H51" s="6"/>
    </row>
    <row r="52" spans="1:8" x14ac:dyDescent="0.25">
      <c r="A52" s="18"/>
      <c r="B52" s="31"/>
      <c r="C52" s="31"/>
      <c r="D52" s="31"/>
      <c r="E52" s="10"/>
      <c r="F52" s="26"/>
      <c r="G52" s="27"/>
      <c r="H52" s="6"/>
    </row>
    <row r="53" spans="1:8" x14ac:dyDescent="0.25">
      <c r="A53" s="18"/>
      <c r="B53" s="31"/>
      <c r="C53" s="31"/>
      <c r="D53" s="31"/>
      <c r="E53" s="10"/>
      <c r="F53" s="26"/>
      <c r="G53" s="27"/>
      <c r="H53" s="6"/>
    </row>
    <row r="54" spans="1:8" x14ac:dyDescent="0.25">
      <c r="A54" s="18"/>
      <c r="B54" s="31"/>
      <c r="C54" s="31"/>
      <c r="D54" s="31"/>
      <c r="E54" s="10"/>
      <c r="F54" s="26"/>
      <c r="G54" s="27"/>
      <c r="H54" s="6"/>
    </row>
    <row r="55" spans="1:8" x14ac:dyDescent="0.25">
      <c r="A55" s="18"/>
      <c r="B55" s="31"/>
      <c r="C55" s="31"/>
      <c r="D55" s="31"/>
      <c r="E55" s="10"/>
      <c r="F55" s="26"/>
      <c r="G55" s="27"/>
      <c r="H55" s="6"/>
    </row>
    <row r="56" spans="1:8" x14ac:dyDescent="0.25">
      <c r="A56" s="18"/>
      <c r="B56" s="31"/>
      <c r="C56" s="31"/>
      <c r="D56" s="31"/>
      <c r="E56" s="10"/>
      <c r="F56" s="26"/>
      <c r="G56" s="27"/>
      <c r="H56" s="6"/>
    </row>
    <row r="57" spans="1:8" x14ac:dyDescent="0.25">
      <c r="A57" s="18"/>
      <c r="B57" s="31"/>
      <c r="C57" s="31"/>
      <c r="D57" s="31"/>
      <c r="E57" s="10"/>
      <c r="F57" s="26"/>
      <c r="G57" s="27"/>
      <c r="H57" s="6"/>
    </row>
    <row r="58" spans="1:8" x14ac:dyDescent="0.25">
      <c r="A58" s="18"/>
      <c r="B58" s="31"/>
      <c r="C58" s="31"/>
      <c r="D58" s="31"/>
      <c r="E58" s="10"/>
      <c r="F58" s="26"/>
      <c r="G58" s="27"/>
      <c r="H58" s="6"/>
    </row>
    <row r="59" spans="1:8" x14ac:dyDescent="0.25">
      <c r="A59" s="18"/>
      <c r="B59" s="31"/>
      <c r="C59" s="31"/>
      <c r="D59" s="31"/>
      <c r="E59" s="10"/>
      <c r="F59" s="26"/>
      <c r="G59" s="27"/>
      <c r="H59" s="6"/>
    </row>
    <row r="60" spans="1:8" x14ac:dyDescent="0.25">
      <c r="A60" s="18"/>
      <c r="B60" s="31"/>
      <c r="C60" s="31"/>
      <c r="D60" s="31"/>
      <c r="E60" s="10"/>
      <c r="F60" s="26"/>
      <c r="G60" s="27"/>
      <c r="H60" s="6"/>
    </row>
    <row r="61" spans="1:8" x14ac:dyDescent="0.25">
      <c r="A61" s="18"/>
      <c r="B61" s="31"/>
      <c r="C61" s="31"/>
      <c r="D61" s="31"/>
      <c r="E61" s="10"/>
      <c r="F61" s="26"/>
      <c r="G61" s="27"/>
      <c r="H61" s="6"/>
    </row>
    <row r="62" spans="1:8" x14ac:dyDescent="0.25">
      <c r="A62" s="18"/>
      <c r="B62" s="31"/>
      <c r="C62" s="31"/>
      <c r="D62" s="31"/>
      <c r="E62" s="10"/>
      <c r="F62" s="26"/>
      <c r="G62" s="27"/>
      <c r="H62" s="6"/>
    </row>
    <row r="63" spans="1:8" x14ac:dyDescent="0.25">
      <c r="A63" s="18"/>
      <c r="B63" s="31"/>
      <c r="C63" s="31"/>
      <c r="D63" s="31"/>
      <c r="E63" s="10"/>
      <c r="F63" s="26"/>
      <c r="G63" s="27"/>
      <c r="H63" s="6"/>
    </row>
    <row r="64" spans="1:8" x14ac:dyDescent="0.25">
      <c r="A64" s="18"/>
      <c r="B64" s="31"/>
      <c r="C64" s="31"/>
      <c r="D64" s="31"/>
      <c r="E64" s="10"/>
      <c r="F64" s="26"/>
      <c r="G64" s="27"/>
      <c r="H64" s="6"/>
    </row>
    <row r="65" spans="1:8" x14ac:dyDescent="0.25">
      <c r="A65" s="18"/>
      <c r="B65" s="31"/>
      <c r="C65" s="31"/>
      <c r="D65" s="31"/>
      <c r="E65" s="10"/>
      <c r="F65" s="26"/>
      <c r="G65" s="27"/>
      <c r="H65" s="6"/>
    </row>
    <row r="69" spans="1:8" x14ac:dyDescent="0.25">
      <c r="A69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394"/>
  <sheetViews>
    <sheetView topLeftCell="A2290" workbookViewId="0">
      <selection activeCell="D22" sqref="D22:F2522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0.140625" style="11" bestFit="1" customWidth="1"/>
    <col min="5" max="6" width="13.85546875" style="2" bestFit="1" customWidth="1"/>
    <col min="7" max="7" width="18" style="1" bestFit="1" customWidth="1"/>
    <col min="8" max="8" width="18.28515625" style="1" bestFit="1" customWidth="1"/>
    <col min="9" max="9" width="18" style="1" bestFit="1" customWidth="1"/>
    <col min="10" max="16384" width="11.42578125" style="1"/>
  </cols>
  <sheetData>
    <row r="1" spans="1:9" x14ac:dyDescent="0.25">
      <c r="A1" s="17" t="s">
        <v>3</v>
      </c>
      <c r="B1" s="17" t="s">
        <v>2</v>
      </c>
      <c r="C1" s="17" t="s">
        <v>1</v>
      </c>
      <c r="D1" s="15" t="s">
        <v>0</v>
      </c>
      <c r="E1" s="12" t="s">
        <v>28</v>
      </c>
      <c r="F1" s="12" t="s">
        <v>29</v>
      </c>
      <c r="H1" s="24" t="s">
        <v>49</v>
      </c>
    </row>
    <row r="2" spans="1:9" hidden="1" x14ac:dyDescent="0.25">
      <c r="A2" s="18">
        <v>41251.743845847799</v>
      </c>
      <c r="B2" s="31">
        <v>3.29</v>
      </c>
      <c r="C2" s="31">
        <v>5.85</v>
      </c>
      <c r="D2" s="11">
        <f>A2-$H$2</f>
        <v>-1.1162651913764421E-2</v>
      </c>
      <c r="E2" s="2">
        <f>B2/-0.981</f>
        <v>-3.3537206931702346</v>
      </c>
      <c r="F2" s="2">
        <f>C2/-0.981</f>
        <v>-5.9633027522935773</v>
      </c>
      <c r="G2" s="28"/>
      <c r="H2" s="29">
        <f>Gewicht!A2</f>
        <v>41251.755008499713</v>
      </c>
      <c r="I2" s="2">
        <f>MIN(F2:F22)</f>
        <v>-6.5035677879714573</v>
      </c>
    </row>
    <row r="3" spans="1:9" hidden="1" x14ac:dyDescent="0.25">
      <c r="A3" s="18">
        <v>41251.744540292246</v>
      </c>
      <c r="B3" s="31">
        <v>3.33</v>
      </c>
      <c r="C3" s="31">
        <v>5.88</v>
      </c>
      <c r="D3" s="11">
        <f t="shared" ref="D3:D66" si="0">A3-$H$2</f>
        <v>-1.0468207467056345E-2</v>
      </c>
      <c r="E3" s="2">
        <f t="shared" ref="E3:E66" si="1">B3/-0.981</f>
        <v>-3.3944954128440368</v>
      </c>
      <c r="F3" s="2">
        <f t="shared" ref="F3:F66" si="2">C3/-0.981</f>
        <v>-5.9938837920489298</v>
      </c>
      <c r="G3" s="28"/>
      <c r="H3" s="18">
        <f>H2</f>
        <v>41251.755008499713</v>
      </c>
    </row>
    <row r="4" spans="1:9" hidden="1" x14ac:dyDescent="0.25">
      <c r="A4" s="18">
        <v>41251.745234736685</v>
      </c>
      <c r="B4" s="31">
        <v>3.35</v>
      </c>
      <c r="C4" s="31">
        <v>5.92</v>
      </c>
      <c r="D4" s="11">
        <f t="shared" si="0"/>
        <v>-9.7737630276242271E-3</v>
      </c>
      <c r="E4" s="2">
        <f t="shared" si="1"/>
        <v>-3.4148827726809379</v>
      </c>
      <c r="F4" s="2">
        <f t="shared" si="2"/>
        <v>-6.034658511722732</v>
      </c>
      <c r="G4" s="28"/>
    </row>
    <row r="5" spans="1:9" hidden="1" x14ac:dyDescent="0.25">
      <c r="A5" s="18">
        <v>41251.745929181132</v>
      </c>
      <c r="B5" s="31">
        <v>3.39</v>
      </c>
      <c r="C5" s="31">
        <v>5.95</v>
      </c>
      <c r="D5" s="11">
        <f t="shared" si="0"/>
        <v>-9.0793185809161514E-3</v>
      </c>
      <c r="E5" s="2">
        <f t="shared" si="1"/>
        <v>-3.4556574923547401</v>
      </c>
      <c r="F5" s="2">
        <f t="shared" si="2"/>
        <v>-6.0652395514780837</v>
      </c>
      <c r="G5" s="28"/>
    </row>
    <row r="6" spans="1:9" hidden="1" x14ac:dyDescent="0.25">
      <c r="A6" s="18">
        <v>41251.746623625579</v>
      </c>
      <c r="B6" s="31">
        <v>3.44</v>
      </c>
      <c r="C6" s="31">
        <v>6</v>
      </c>
      <c r="D6" s="11">
        <f t="shared" si="0"/>
        <v>-8.3848741342080757E-3</v>
      </c>
      <c r="E6" s="2">
        <f t="shared" si="1"/>
        <v>-3.5066258919469928</v>
      </c>
      <c r="F6" s="2">
        <f t="shared" si="2"/>
        <v>-6.1162079510703364</v>
      </c>
    </row>
    <row r="7" spans="1:9" hidden="1" x14ac:dyDescent="0.25">
      <c r="A7" s="18">
        <v>41251.747318070018</v>
      </c>
      <c r="B7" s="31">
        <v>3.34</v>
      </c>
      <c r="C7" s="31">
        <v>5.61</v>
      </c>
      <c r="D7" s="11">
        <f t="shared" si="0"/>
        <v>-7.6904296947759576E-3</v>
      </c>
      <c r="E7" s="2">
        <f t="shared" si="1"/>
        <v>-3.4046890927624873</v>
      </c>
      <c r="F7" s="2">
        <f t="shared" si="2"/>
        <v>-5.718654434250765</v>
      </c>
    </row>
    <row r="8" spans="1:9" hidden="1" x14ac:dyDescent="0.25">
      <c r="A8" s="18">
        <v>41251.748012514465</v>
      </c>
      <c r="B8" s="31">
        <v>3.5</v>
      </c>
      <c r="C8" s="31">
        <v>6.05</v>
      </c>
      <c r="D8" s="11">
        <f t="shared" si="0"/>
        <v>-6.9959852480678819E-3</v>
      </c>
      <c r="E8" s="2">
        <f t="shared" si="1"/>
        <v>-3.5677879714576961</v>
      </c>
      <c r="F8" s="2">
        <f t="shared" si="2"/>
        <v>-6.1671763506625892</v>
      </c>
    </row>
    <row r="9" spans="1:9" hidden="1" x14ac:dyDescent="0.25">
      <c r="A9" s="18">
        <v>41251.748706958911</v>
      </c>
      <c r="B9" s="31">
        <v>3.55</v>
      </c>
      <c r="C9" s="31">
        <v>6.1</v>
      </c>
      <c r="D9" s="11">
        <f t="shared" si="0"/>
        <v>-6.3015408013598062E-3</v>
      </c>
      <c r="E9" s="2">
        <f t="shared" si="1"/>
        <v>-3.6187563710499489</v>
      </c>
      <c r="F9" s="2">
        <f t="shared" si="2"/>
        <v>-6.2181447502548419</v>
      </c>
    </row>
    <row r="10" spans="1:9" hidden="1" x14ac:dyDescent="0.25">
      <c r="A10" s="18">
        <v>41251.749401403358</v>
      </c>
      <c r="B10" s="31">
        <v>3.56</v>
      </c>
      <c r="C10" s="31">
        <v>6.12</v>
      </c>
      <c r="D10" s="11">
        <f t="shared" si="0"/>
        <v>-5.6070963546517305E-3</v>
      </c>
      <c r="E10" s="2">
        <f t="shared" si="1"/>
        <v>-3.6289500509683998</v>
      </c>
      <c r="F10" s="2">
        <f t="shared" si="2"/>
        <v>-6.238532110091743</v>
      </c>
      <c r="G10" s="28"/>
    </row>
    <row r="11" spans="1:9" hidden="1" x14ac:dyDescent="0.25">
      <c r="A11" s="18">
        <v>41251.750095847798</v>
      </c>
      <c r="B11" s="31">
        <v>3.61</v>
      </c>
      <c r="C11" s="31">
        <v>6.17</v>
      </c>
      <c r="D11" s="11">
        <f t="shared" si="0"/>
        <v>-4.9126519152196124E-3</v>
      </c>
      <c r="E11" s="2">
        <f t="shared" si="1"/>
        <v>-3.6799184505606521</v>
      </c>
      <c r="F11" s="2">
        <f t="shared" si="2"/>
        <v>-6.2895005096839958</v>
      </c>
      <c r="G11" s="28"/>
    </row>
    <row r="12" spans="1:9" hidden="1" x14ac:dyDescent="0.25">
      <c r="A12" s="18">
        <v>41251.750790292244</v>
      </c>
      <c r="B12" s="31">
        <v>3.67</v>
      </c>
      <c r="C12" s="31">
        <v>6.21</v>
      </c>
      <c r="D12" s="11">
        <f t="shared" si="0"/>
        <v>-4.2182074685115367E-3</v>
      </c>
      <c r="E12" s="2">
        <f t="shared" si="1"/>
        <v>-3.7410805300713559</v>
      </c>
      <c r="F12" s="2">
        <f t="shared" si="2"/>
        <v>-6.330275229357798</v>
      </c>
      <c r="G12" s="28"/>
    </row>
    <row r="13" spans="1:9" hidden="1" x14ac:dyDescent="0.25">
      <c r="A13" s="18">
        <v>41251.751484736691</v>
      </c>
      <c r="B13" s="31">
        <v>3.69</v>
      </c>
      <c r="C13" s="31">
        <v>6.23</v>
      </c>
      <c r="D13" s="11">
        <f t="shared" si="0"/>
        <v>-3.523763021803461E-3</v>
      </c>
      <c r="E13" s="2">
        <f t="shared" si="1"/>
        <v>-3.761467889908257</v>
      </c>
      <c r="F13" s="2">
        <f t="shared" si="2"/>
        <v>-6.3506625891946999</v>
      </c>
      <c r="G13" s="28"/>
    </row>
    <row r="14" spans="1:9" hidden="1" x14ac:dyDescent="0.25">
      <c r="A14" s="18">
        <v>41251.75217918113</v>
      </c>
      <c r="B14" s="31">
        <v>3.72</v>
      </c>
      <c r="C14" s="31">
        <v>6.27</v>
      </c>
      <c r="D14" s="11">
        <f t="shared" si="0"/>
        <v>-2.8293185823713429E-3</v>
      </c>
      <c r="E14" s="2">
        <f t="shared" si="1"/>
        <v>-3.7920489296636086</v>
      </c>
      <c r="F14" s="2">
        <f t="shared" si="2"/>
        <v>-6.3914373088685013</v>
      </c>
    </row>
    <row r="15" spans="1:9" hidden="1" x14ac:dyDescent="0.25">
      <c r="A15" s="18">
        <v>41251.752873625577</v>
      </c>
      <c r="B15" s="31">
        <v>3.74</v>
      </c>
      <c r="C15" s="31">
        <v>6.29</v>
      </c>
      <c r="D15" s="11">
        <f t="shared" si="0"/>
        <v>-2.1348741356632672E-3</v>
      </c>
      <c r="E15" s="2">
        <f t="shared" si="1"/>
        <v>-3.8124362895005102</v>
      </c>
      <c r="F15" s="2">
        <f t="shared" si="2"/>
        <v>-6.4118246687054032</v>
      </c>
    </row>
    <row r="16" spans="1:9" hidden="1" x14ac:dyDescent="0.25">
      <c r="A16" s="18">
        <v>41251.753568070024</v>
      </c>
      <c r="B16" s="31">
        <v>3.8</v>
      </c>
      <c r="C16" s="31">
        <v>6.36</v>
      </c>
      <c r="D16" s="11">
        <f t="shared" si="0"/>
        <v>-1.4404296889551915E-3</v>
      </c>
      <c r="E16" s="2">
        <f t="shared" si="1"/>
        <v>-3.873598369011213</v>
      </c>
      <c r="F16" s="2">
        <f t="shared" si="2"/>
        <v>-6.4831804281345571</v>
      </c>
    </row>
    <row r="17" spans="1:7" hidden="1" x14ac:dyDescent="0.25">
      <c r="A17" s="18">
        <v>41251.754262514463</v>
      </c>
      <c r="B17" s="31">
        <v>3.82</v>
      </c>
      <c r="C17" s="31">
        <v>6.38</v>
      </c>
      <c r="D17" s="11">
        <f t="shared" si="0"/>
        <v>-7.4598524952307343E-4</v>
      </c>
      <c r="E17" s="2">
        <f t="shared" si="1"/>
        <v>-3.8939857288481141</v>
      </c>
      <c r="F17" s="2">
        <f t="shared" si="2"/>
        <v>-6.5035677879714573</v>
      </c>
    </row>
    <row r="18" spans="1:7" hidden="1" x14ac:dyDescent="0.25">
      <c r="A18" s="18">
        <v>41251.75495695891</v>
      </c>
      <c r="B18" s="31">
        <v>3.86</v>
      </c>
      <c r="C18" s="31">
        <v>6.01</v>
      </c>
      <c r="D18" s="11">
        <f t="shared" si="0"/>
        <v>-5.1540802814997733E-5</v>
      </c>
      <c r="E18" s="2">
        <f t="shared" si="1"/>
        <v>-3.9347604485219163</v>
      </c>
      <c r="F18" s="2">
        <f t="shared" si="2"/>
        <v>-6.126401630988787</v>
      </c>
    </row>
    <row r="19" spans="1:7" hidden="1" x14ac:dyDescent="0.25">
      <c r="A19" s="18">
        <v>41251.755651403357</v>
      </c>
      <c r="B19" s="31">
        <v>3.71</v>
      </c>
      <c r="C19" s="31">
        <v>6.26</v>
      </c>
      <c r="D19" s="11">
        <f t="shared" si="0"/>
        <v>6.4290364389307797E-4</v>
      </c>
      <c r="E19" s="2">
        <f t="shared" si="1"/>
        <v>-3.7818552497451581</v>
      </c>
      <c r="F19" s="2">
        <f t="shared" si="2"/>
        <v>-6.3812436289500507</v>
      </c>
      <c r="G19" s="28"/>
    </row>
    <row r="20" spans="1:7" hidden="1" x14ac:dyDescent="0.25">
      <c r="A20" s="18">
        <v>41251.756345847796</v>
      </c>
      <c r="B20" s="31">
        <v>3.73</v>
      </c>
      <c r="C20" s="31">
        <v>6.27</v>
      </c>
      <c r="D20" s="11">
        <f t="shared" si="0"/>
        <v>1.3373480833251961E-3</v>
      </c>
      <c r="E20" s="2">
        <f t="shared" si="1"/>
        <v>-3.8022426095820592</v>
      </c>
      <c r="F20" s="2">
        <f t="shared" si="2"/>
        <v>-6.3914373088685013</v>
      </c>
      <c r="G20" s="28"/>
    </row>
    <row r="21" spans="1:7" hidden="1" x14ac:dyDescent="0.25">
      <c r="A21" s="18">
        <v>41251.757040292243</v>
      </c>
      <c r="B21" s="31">
        <v>3.72</v>
      </c>
      <c r="C21" s="31">
        <v>6.29</v>
      </c>
      <c r="D21" s="11">
        <f t="shared" si="0"/>
        <v>2.0317925300332718E-3</v>
      </c>
      <c r="E21" s="2">
        <f t="shared" si="1"/>
        <v>-3.7920489296636086</v>
      </c>
      <c r="F21" s="2">
        <f t="shared" si="2"/>
        <v>-6.4118246687054032</v>
      </c>
      <c r="G21" s="28"/>
    </row>
    <row r="22" spans="1:7" x14ac:dyDescent="0.25">
      <c r="A22" s="18">
        <v>41251.75773473669</v>
      </c>
      <c r="B22" s="31">
        <v>3.73</v>
      </c>
      <c r="C22" s="31">
        <v>6.31</v>
      </c>
      <c r="D22" s="11">
        <f t="shared" si="0"/>
        <v>2.7262369767413475E-3</v>
      </c>
      <c r="E22" s="2">
        <f t="shared" si="1"/>
        <v>-3.8022426095820592</v>
      </c>
      <c r="F22" s="2">
        <f t="shared" si="2"/>
        <v>-6.4322120285423035</v>
      </c>
      <c r="G22" s="28">
        <f>A22</f>
        <v>41251.75773473669</v>
      </c>
    </row>
    <row r="23" spans="1:7" hidden="1" x14ac:dyDescent="0.25">
      <c r="A23" s="18">
        <v>41251.758429181129</v>
      </c>
      <c r="B23" s="31">
        <v>3.76</v>
      </c>
      <c r="C23" s="31">
        <v>6.34</v>
      </c>
      <c r="D23" s="11">
        <f t="shared" si="0"/>
        <v>3.4206814161734655E-3</v>
      </c>
      <c r="E23" s="2">
        <f t="shared" si="1"/>
        <v>-3.8328236493374108</v>
      </c>
      <c r="F23" s="2">
        <f t="shared" si="2"/>
        <v>-6.4627930682976551</v>
      </c>
    </row>
    <row r="24" spans="1:7" hidden="1" x14ac:dyDescent="0.25">
      <c r="A24" s="18">
        <v>41251.759123625576</v>
      </c>
      <c r="B24" s="31">
        <v>3.82</v>
      </c>
      <c r="C24" s="31">
        <v>6.37</v>
      </c>
      <c r="D24" s="11">
        <f t="shared" si="0"/>
        <v>4.1151258628815413E-3</v>
      </c>
      <c r="E24" s="2">
        <f t="shared" si="1"/>
        <v>-3.8939857288481141</v>
      </c>
      <c r="F24" s="2">
        <f t="shared" si="2"/>
        <v>-6.4933741080530076</v>
      </c>
    </row>
    <row r="25" spans="1:7" hidden="1" x14ac:dyDescent="0.25">
      <c r="A25" s="18">
        <v>41251.759818070022</v>
      </c>
      <c r="B25" s="31">
        <v>3.82</v>
      </c>
      <c r="C25" s="31">
        <v>6.41</v>
      </c>
      <c r="D25" s="11">
        <f t="shared" si="0"/>
        <v>4.809570309589617E-3</v>
      </c>
      <c r="E25" s="2">
        <f t="shared" si="1"/>
        <v>-3.8939857288481141</v>
      </c>
      <c r="F25" s="2">
        <f t="shared" si="2"/>
        <v>-6.5341488277268098</v>
      </c>
    </row>
    <row r="26" spans="1:7" hidden="1" x14ac:dyDescent="0.25">
      <c r="A26" s="18">
        <v>41251.760512514469</v>
      </c>
      <c r="B26" s="31">
        <v>3.85</v>
      </c>
      <c r="C26" s="31">
        <v>6.45</v>
      </c>
      <c r="D26" s="11">
        <f t="shared" si="0"/>
        <v>5.5040147562976927E-3</v>
      </c>
      <c r="E26" s="2">
        <f t="shared" si="1"/>
        <v>-3.9245667686034662</v>
      </c>
      <c r="F26" s="2">
        <f t="shared" si="2"/>
        <v>-6.574923547400612</v>
      </c>
    </row>
    <row r="27" spans="1:7" hidden="1" x14ac:dyDescent="0.25">
      <c r="A27" s="18">
        <v>41251.761206958909</v>
      </c>
      <c r="B27" s="31">
        <v>3.89</v>
      </c>
      <c r="C27" s="31">
        <v>6.48</v>
      </c>
      <c r="D27" s="11">
        <f t="shared" si="0"/>
        <v>6.1984591957298107E-3</v>
      </c>
      <c r="E27" s="2">
        <f t="shared" si="1"/>
        <v>-3.9653414882772684</v>
      </c>
      <c r="F27" s="2">
        <f t="shared" si="2"/>
        <v>-6.6055045871559637</v>
      </c>
    </row>
    <row r="28" spans="1:7" hidden="1" x14ac:dyDescent="0.25">
      <c r="A28" s="18">
        <v>41251.761901403355</v>
      </c>
      <c r="B28" s="31">
        <v>3.92</v>
      </c>
      <c r="C28" s="31">
        <v>6.5</v>
      </c>
      <c r="D28" s="11">
        <f t="shared" si="0"/>
        <v>6.8929036424378864E-3</v>
      </c>
      <c r="E28" s="2">
        <f t="shared" si="1"/>
        <v>-3.9959225280326196</v>
      </c>
      <c r="F28" s="2">
        <f t="shared" si="2"/>
        <v>-6.6258919469928648</v>
      </c>
    </row>
    <row r="29" spans="1:7" hidden="1" x14ac:dyDescent="0.25">
      <c r="A29" s="18">
        <v>41251.762595847802</v>
      </c>
      <c r="B29" s="31">
        <v>3.94</v>
      </c>
      <c r="C29" s="31">
        <v>6.53</v>
      </c>
      <c r="D29" s="11">
        <f t="shared" si="0"/>
        <v>7.5873480891459621E-3</v>
      </c>
      <c r="E29" s="2">
        <f t="shared" si="1"/>
        <v>-4.0163098878695207</v>
      </c>
      <c r="F29" s="2">
        <f t="shared" si="2"/>
        <v>-6.6564729867482164</v>
      </c>
    </row>
    <row r="30" spans="1:7" hidden="1" x14ac:dyDescent="0.25">
      <c r="A30" s="18">
        <v>41251.763290292241</v>
      </c>
      <c r="B30" s="31">
        <v>3.98</v>
      </c>
      <c r="C30" s="31">
        <v>6.55</v>
      </c>
      <c r="D30" s="11">
        <f t="shared" si="0"/>
        <v>8.2817925285780802E-3</v>
      </c>
      <c r="E30" s="2">
        <f t="shared" si="1"/>
        <v>-4.0570846075433229</v>
      </c>
      <c r="F30" s="2">
        <f t="shared" si="2"/>
        <v>-6.6768603465851175</v>
      </c>
    </row>
    <row r="31" spans="1:7" hidden="1" x14ac:dyDescent="0.25">
      <c r="A31" s="18">
        <v>41251.763984736688</v>
      </c>
      <c r="B31" s="31">
        <v>4.0199999999999996</v>
      </c>
      <c r="C31" s="31">
        <v>6.59</v>
      </c>
      <c r="D31" s="11">
        <f t="shared" si="0"/>
        <v>8.9762369752861559E-3</v>
      </c>
      <c r="E31" s="2">
        <f t="shared" si="1"/>
        <v>-4.0978593272171251</v>
      </c>
      <c r="F31" s="2">
        <f t="shared" si="2"/>
        <v>-6.7176350662589197</v>
      </c>
    </row>
    <row r="32" spans="1:7" hidden="1" x14ac:dyDescent="0.25">
      <c r="A32" s="18">
        <v>41251.764679181135</v>
      </c>
      <c r="B32" s="31">
        <v>4.0599999999999996</v>
      </c>
      <c r="C32" s="31">
        <v>6.62</v>
      </c>
      <c r="D32" s="11">
        <f t="shared" si="0"/>
        <v>9.6706814219942316E-3</v>
      </c>
      <c r="E32" s="2">
        <f t="shared" si="1"/>
        <v>-4.1386340468909273</v>
      </c>
      <c r="F32" s="2">
        <f t="shared" si="2"/>
        <v>-6.7482161060142714</v>
      </c>
    </row>
    <row r="33" spans="1:6" hidden="1" x14ac:dyDescent="0.25">
      <c r="A33" s="18">
        <v>41251.765373625574</v>
      </c>
      <c r="B33" s="31">
        <v>4.08</v>
      </c>
      <c r="C33" s="31">
        <v>6.66</v>
      </c>
      <c r="D33" s="11">
        <f t="shared" si="0"/>
        <v>1.036512586142635E-2</v>
      </c>
      <c r="E33" s="2">
        <f t="shared" si="1"/>
        <v>-4.1590214067278293</v>
      </c>
      <c r="F33" s="2">
        <f t="shared" si="2"/>
        <v>-6.7889908256880735</v>
      </c>
    </row>
    <row r="34" spans="1:6" hidden="1" x14ac:dyDescent="0.25">
      <c r="A34" s="18">
        <v>41251.766068070021</v>
      </c>
      <c r="B34" s="31">
        <v>4.1100000000000003</v>
      </c>
      <c r="C34" s="31">
        <v>6.69</v>
      </c>
      <c r="D34" s="11">
        <f t="shared" si="0"/>
        <v>1.1059570308134425E-2</v>
      </c>
      <c r="E34" s="2">
        <f t="shared" si="1"/>
        <v>-4.1896024464831809</v>
      </c>
      <c r="F34" s="2">
        <f t="shared" si="2"/>
        <v>-6.8195718654434252</v>
      </c>
    </row>
    <row r="35" spans="1:6" hidden="1" x14ac:dyDescent="0.25">
      <c r="A35" s="18">
        <v>41251.766762514468</v>
      </c>
      <c r="B35" s="31">
        <v>4.1500000000000004</v>
      </c>
      <c r="C35" s="31">
        <v>6.71</v>
      </c>
      <c r="D35" s="11">
        <f t="shared" si="0"/>
        <v>1.1754014754842501E-2</v>
      </c>
      <c r="E35" s="2">
        <f t="shared" si="1"/>
        <v>-4.2303771661569831</v>
      </c>
      <c r="F35" s="2">
        <f t="shared" si="2"/>
        <v>-6.8399592252803263</v>
      </c>
    </row>
    <row r="36" spans="1:6" hidden="1" x14ac:dyDescent="0.25">
      <c r="A36" s="18">
        <v>41251.767456958907</v>
      </c>
      <c r="B36" s="31">
        <v>4.2</v>
      </c>
      <c r="C36" s="31">
        <v>6.76</v>
      </c>
      <c r="D36" s="11">
        <f t="shared" si="0"/>
        <v>1.2448459194274619E-2</v>
      </c>
      <c r="E36" s="2">
        <f t="shared" si="1"/>
        <v>-4.2813455657492359</v>
      </c>
      <c r="F36" s="2">
        <f t="shared" si="2"/>
        <v>-6.890927624872579</v>
      </c>
    </row>
    <row r="37" spans="1:6" hidden="1" x14ac:dyDescent="0.25">
      <c r="A37" s="18">
        <v>41251.768151403354</v>
      </c>
      <c r="B37" s="31">
        <v>4.24</v>
      </c>
      <c r="C37" s="31">
        <v>6.79</v>
      </c>
      <c r="D37" s="11">
        <f t="shared" si="0"/>
        <v>1.3142903640982695E-2</v>
      </c>
      <c r="E37" s="2">
        <f t="shared" si="1"/>
        <v>-4.3221202854230381</v>
      </c>
      <c r="F37" s="2">
        <f t="shared" si="2"/>
        <v>-6.9215086646279307</v>
      </c>
    </row>
    <row r="38" spans="1:6" hidden="1" x14ac:dyDescent="0.25">
      <c r="A38" s="18">
        <v>41251.768845847801</v>
      </c>
      <c r="B38" s="31">
        <v>4.26</v>
      </c>
      <c r="C38" s="31">
        <v>6.83</v>
      </c>
      <c r="D38" s="11">
        <f t="shared" si="0"/>
        <v>1.3837348087690771E-2</v>
      </c>
      <c r="E38" s="2">
        <f t="shared" si="1"/>
        <v>-4.3425076452599383</v>
      </c>
      <c r="F38" s="2">
        <f t="shared" si="2"/>
        <v>-6.9622833843017329</v>
      </c>
    </row>
    <row r="39" spans="1:6" hidden="1" x14ac:dyDescent="0.25">
      <c r="A39" s="18">
        <v>41251.769540292247</v>
      </c>
      <c r="B39" s="31">
        <v>4.3</v>
      </c>
      <c r="C39" s="31">
        <v>6.85</v>
      </c>
      <c r="D39" s="11">
        <f t="shared" si="0"/>
        <v>1.4531792534398846E-2</v>
      </c>
      <c r="E39" s="2">
        <f t="shared" si="1"/>
        <v>-4.3832823649337413</v>
      </c>
      <c r="F39" s="2">
        <f t="shared" si="2"/>
        <v>-6.982670744138634</v>
      </c>
    </row>
    <row r="40" spans="1:6" hidden="1" x14ac:dyDescent="0.25">
      <c r="A40" s="18">
        <v>41251.770234736687</v>
      </c>
      <c r="B40" s="31">
        <v>4.33</v>
      </c>
      <c r="C40" s="31">
        <v>6.88</v>
      </c>
      <c r="D40" s="11">
        <f t="shared" si="0"/>
        <v>1.5226236973830964E-2</v>
      </c>
      <c r="E40" s="2">
        <f t="shared" si="1"/>
        <v>-4.413863404689093</v>
      </c>
      <c r="F40" s="2">
        <f t="shared" si="2"/>
        <v>-7.0132517838939856</v>
      </c>
    </row>
    <row r="41" spans="1:6" hidden="1" x14ac:dyDescent="0.25">
      <c r="A41" s="18">
        <v>41251.770929181133</v>
      </c>
      <c r="B41" s="31">
        <v>4.3600000000000003</v>
      </c>
      <c r="C41" s="31">
        <v>6.91</v>
      </c>
      <c r="D41" s="11">
        <f t="shared" si="0"/>
        <v>1.592068142053904E-2</v>
      </c>
      <c r="E41" s="2">
        <f t="shared" si="1"/>
        <v>-4.4444444444444446</v>
      </c>
      <c r="F41" s="2">
        <f t="shared" si="2"/>
        <v>-7.0438328236493373</v>
      </c>
    </row>
    <row r="42" spans="1:6" hidden="1" x14ac:dyDescent="0.25">
      <c r="A42" s="18">
        <v>41251.77162362558</v>
      </c>
      <c r="B42" s="31">
        <v>4.4000000000000004</v>
      </c>
      <c r="C42" s="31">
        <v>6.95</v>
      </c>
      <c r="D42" s="11">
        <f t="shared" si="0"/>
        <v>1.6615125867247116E-2</v>
      </c>
      <c r="E42" s="2">
        <f t="shared" si="1"/>
        <v>-4.4852191641182468</v>
      </c>
      <c r="F42" s="2">
        <f t="shared" si="2"/>
        <v>-7.0846075433231404</v>
      </c>
    </row>
    <row r="43" spans="1:6" hidden="1" x14ac:dyDescent="0.25">
      <c r="A43" s="18">
        <v>41251.77231807002</v>
      </c>
      <c r="B43" s="31">
        <v>4.43</v>
      </c>
      <c r="C43" s="31">
        <v>6.98</v>
      </c>
      <c r="D43" s="11">
        <f t="shared" si="0"/>
        <v>1.7309570306679234E-2</v>
      </c>
      <c r="E43" s="2">
        <f t="shared" si="1"/>
        <v>-4.5158002038735985</v>
      </c>
      <c r="F43" s="2">
        <f t="shared" si="2"/>
        <v>-7.115188583078492</v>
      </c>
    </row>
    <row r="44" spans="1:6" hidden="1" x14ac:dyDescent="0.25">
      <c r="A44" s="18">
        <v>41251.773012514466</v>
      </c>
      <c r="B44" s="31">
        <v>4.46</v>
      </c>
      <c r="C44" s="31">
        <v>7.02</v>
      </c>
      <c r="D44" s="11">
        <f t="shared" si="0"/>
        <v>1.800401475338731E-2</v>
      </c>
      <c r="E44" s="2">
        <f t="shared" si="1"/>
        <v>-4.5463812436289501</v>
      </c>
      <c r="F44" s="2">
        <f t="shared" si="2"/>
        <v>-7.1559633027522933</v>
      </c>
    </row>
    <row r="45" spans="1:6" hidden="1" x14ac:dyDescent="0.25">
      <c r="A45" s="18">
        <v>41251.773706958913</v>
      </c>
      <c r="B45" s="31">
        <v>4.51</v>
      </c>
      <c r="C45" s="31">
        <v>7.06</v>
      </c>
      <c r="D45" s="11">
        <f t="shared" si="0"/>
        <v>1.8698459200095385E-2</v>
      </c>
      <c r="E45" s="2">
        <f t="shared" si="1"/>
        <v>-4.5973496432212029</v>
      </c>
      <c r="F45" s="2">
        <f t="shared" si="2"/>
        <v>-7.1967380224260955</v>
      </c>
    </row>
    <row r="46" spans="1:6" hidden="1" x14ac:dyDescent="0.25">
      <c r="A46" s="18">
        <v>41251.774401403352</v>
      </c>
      <c r="B46" s="31">
        <v>4.53</v>
      </c>
      <c r="C46" s="31">
        <v>7.09</v>
      </c>
      <c r="D46" s="11">
        <f t="shared" si="0"/>
        <v>1.9392903639527503E-2</v>
      </c>
      <c r="E46" s="2">
        <f t="shared" si="1"/>
        <v>-4.617737003058104</v>
      </c>
      <c r="F46" s="2">
        <f t="shared" si="2"/>
        <v>-7.2273190621814472</v>
      </c>
    </row>
    <row r="47" spans="1:6" hidden="1" x14ac:dyDescent="0.25">
      <c r="A47" s="18">
        <v>41251.775095847799</v>
      </c>
      <c r="B47" s="31">
        <v>4.57</v>
      </c>
      <c r="C47" s="31">
        <v>7.12</v>
      </c>
      <c r="D47" s="11">
        <f t="shared" si="0"/>
        <v>2.0087348086235579E-2</v>
      </c>
      <c r="E47" s="2">
        <f t="shared" si="1"/>
        <v>-4.6585117227319062</v>
      </c>
      <c r="F47" s="2">
        <f t="shared" si="2"/>
        <v>-7.2579001019367997</v>
      </c>
    </row>
    <row r="48" spans="1:6" hidden="1" x14ac:dyDescent="0.25">
      <c r="A48" s="18">
        <v>41251.775790292246</v>
      </c>
      <c r="B48" s="31">
        <v>4.5999999999999996</v>
      </c>
      <c r="C48" s="31">
        <v>7.15</v>
      </c>
      <c r="D48" s="11">
        <f t="shared" si="0"/>
        <v>2.0781792532943655E-2</v>
      </c>
      <c r="E48" s="2">
        <f t="shared" si="1"/>
        <v>-4.6890927624872578</v>
      </c>
      <c r="F48" s="2">
        <f t="shared" si="2"/>
        <v>-7.2884811416921513</v>
      </c>
    </row>
    <row r="49" spans="1:7" hidden="1" x14ac:dyDescent="0.25">
      <c r="A49" s="18">
        <v>41251.776484736685</v>
      </c>
      <c r="B49" s="31">
        <v>4.6399999999999997</v>
      </c>
      <c r="C49" s="31">
        <v>7.19</v>
      </c>
      <c r="D49" s="11">
        <f t="shared" si="0"/>
        <v>2.1476236972375773E-2</v>
      </c>
      <c r="E49" s="2">
        <f t="shared" si="1"/>
        <v>-4.72986748216106</v>
      </c>
      <c r="F49" s="2">
        <f t="shared" si="2"/>
        <v>-7.3292558613659535</v>
      </c>
    </row>
    <row r="50" spans="1:7" hidden="1" x14ac:dyDescent="0.25">
      <c r="A50" s="18">
        <v>41251.777179181132</v>
      </c>
      <c r="B50" s="31">
        <v>4.68</v>
      </c>
      <c r="C50" s="31">
        <v>7.22</v>
      </c>
      <c r="D50" s="11">
        <f t="shared" si="0"/>
        <v>2.2170681419083849E-2</v>
      </c>
      <c r="E50" s="2">
        <f t="shared" si="1"/>
        <v>-4.7706422018348622</v>
      </c>
      <c r="F50" s="2">
        <f t="shared" si="2"/>
        <v>-7.3598369011213043</v>
      </c>
    </row>
    <row r="51" spans="1:7" hidden="1" x14ac:dyDescent="0.25">
      <c r="A51" s="18">
        <v>41251.777873625579</v>
      </c>
      <c r="B51" s="31">
        <v>4.7</v>
      </c>
      <c r="C51" s="31">
        <v>7.25</v>
      </c>
      <c r="D51" s="11">
        <f t="shared" si="0"/>
        <v>2.2865125865791924E-2</v>
      </c>
      <c r="E51" s="2">
        <f t="shared" si="1"/>
        <v>-4.7910295616717642</v>
      </c>
      <c r="F51" s="2">
        <f t="shared" si="2"/>
        <v>-7.3904179408766568</v>
      </c>
    </row>
    <row r="52" spans="1:7" hidden="1" x14ac:dyDescent="0.25">
      <c r="A52" s="18">
        <v>41251.778568070018</v>
      </c>
      <c r="B52" s="31">
        <v>4.7300000000000004</v>
      </c>
      <c r="C52" s="31">
        <v>7.28</v>
      </c>
      <c r="D52" s="11">
        <f t="shared" si="0"/>
        <v>2.3559570305224042E-2</v>
      </c>
      <c r="E52" s="2">
        <f t="shared" si="1"/>
        <v>-4.8216106014271158</v>
      </c>
      <c r="F52" s="2">
        <f t="shared" si="2"/>
        <v>-7.4209989806320085</v>
      </c>
    </row>
    <row r="53" spans="1:7" hidden="1" x14ac:dyDescent="0.25">
      <c r="A53" s="18">
        <v>41251.779262514465</v>
      </c>
      <c r="B53" s="31">
        <v>4.78</v>
      </c>
      <c r="C53" s="31">
        <v>7.31</v>
      </c>
      <c r="D53" s="11">
        <f t="shared" si="0"/>
        <v>2.4254014751932118E-2</v>
      </c>
      <c r="E53" s="2">
        <f t="shared" si="1"/>
        <v>-4.8725790010193686</v>
      </c>
      <c r="F53" s="2">
        <f t="shared" si="2"/>
        <v>-7.4515800203873592</v>
      </c>
    </row>
    <row r="54" spans="1:7" hidden="1" x14ac:dyDescent="0.25">
      <c r="A54" s="18">
        <v>41251.779956958911</v>
      </c>
      <c r="B54" s="31">
        <v>4.79</v>
      </c>
      <c r="C54" s="31">
        <v>7.34</v>
      </c>
      <c r="D54" s="11">
        <f t="shared" si="0"/>
        <v>2.4948459198640194E-2</v>
      </c>
      <c r="E54" s="2">
        <f t="shared" si="1"/>
        <v>-4.8827726809378182</v>
      </c>
      <c r="F54" s="2">
        <f t="shared" si="2"/>
        <v>-7.4821610601427118</v>
      </c>
    </row>
    <row r="55" spans="1:7" hidden="1" x14ac:dyDescent="0.25">
      <c r="A55" s="18">
        <v>41251.780651403358</v>
      </c>
      <c r="B55" s="31">
        <v>4.82</v>
      </c>
      <c r="C55" s="31">
        <v>7.37</v>
      </c>
      <c r="D55" s="11">
        <f t="shared" si="0"/>
        <v>2.5642903645348269E-2</v>
      </c>
      <c r="E55" s="2">
        <f t="shared" si="1"/>
        <v>-4.9133537206931708</v>
      </c>
      <c r="F55" s="2">
        <f t="shared" si="2"/>
        <v>-7.5127420998980634</v>
      </c>
    </row>
    <row r="56" spans="1:7" hidden="1" x14ac:dyDescent="0.25">
      <c r="A56" s="18">
        <v>41251.781345847798</v>
      </c>
      <c r="B56" s="31">
        <v>4.8600000000000003</v>
      </c>
      <c r="C56" s="31">
        <v>7.4</v>
      </c>
      <c r="D56" s="11">
        <f t="shared" si="0"/>
        <v>2.6337348084780388E-2</v>
      </c>
      <c r="E56" s="2">
        <f t="shared" si="1"/>
        <v>-4.954128440366973</v>
      </c>
      <c r="F56" s="2">
        <f t="shared" si="2"/>
        <v>-7.5433231396534151</v>
      </c>
    </row>
    <row r="57" spans="1:7" hidden="1" x14ac:dyDescent="0.25">
      <c r="A57" s="18">
        <v>41251.782040292244</v>
      </c>
      <c r="B57" s="31">
        <v>4.88</v>
      </c>
      <c r="C57" s="31">
        <v>7.43</v>
      </c>
      <c r="D57" s="11">
        <f t="shared" si="0"/>
        <v>2.7031792531488463E-2</v>
      </c>
      <c r="E57" s="2">
        <f t="shared" si="1"/>
        <v>-4.9745158002038732</v>
      </c>
      <c r="F57" s="2">
        <f t="shared" si="2"/>
        <v>-7.5739041794087667</v>
      </c>
    </row>
    <row r="58" spans="1:7" hidden="1" x14ac:dyDescent="0.25">
      <c r="A58" s="18">
        <v>41251.782734736691</v>
      </c>
      <c r="B58" s="31">
        <v>4.9000000000000004</v>
      </c>
      <c r="C58" s="31">
        <v>7.45</v>
      </c>
      <c r="D58" s="11">
        <f t="shared" si="0"/>
        <v>2.7726236978196539E-2</v>
      </c>
      <c r="E58" s="2">
        <f t="shared" si="1"/>
        <v>-4.9949031600407752</v>
      </c>
      <c r="F58" s="2">
        <f t="shared" si="2"/>
        <v>-7.5942915392456678</v>
      </c>
    </row>
    <row r="59" spans="1:7" hidden="1" x14ac:dyDescent="0.25">
      <c r="A59" s="18">
        <v>41251.78342918113</v>
      </c>
      <c r="B59" s="31">
        <v>4.93</v>
      </c>
      <c r="C59" s="31">
        <v>7.48</v>
      </c>
      <c r="D59" s="11">
        <f t="shared" si="0"/>
        <v>2.8420681417628657E-2</v>
      </c>
      <c r="E59" s="2">
        <f t="shared" si="1"/>
        <v>-5.0254841997961259</v>
      </c>
      <c r="F59" s="2">
        <f t="shared" si="2"/>
        <v>-7.6248725790010203</v>
      </c>
    </row>
    <row r="60" spans="1:7" hidden="1" x14ac:dyDescent="0.25">
      <c r="A60" s="18">
        <v>41251.784123625577</v>
      </c>
      <c r="B60" s="31">
        <v>4.96</v>
      </c>
      <c r="C60" s="31">
        <v>7.52</v>
      </c>
      <c r="D60" s="11">
        <f t="shared" si="0"/>
        <v>2.9115125864336733E-2</v>
      </c>
      <c r="E60" s="2">
        <f t="shared" si="1"/>
        <v>-5.0560652395514785</v>
      </c>
      <c r="F60" s="2">
        <f t="shared" si="2"/>
        <v>-7.6656472986748216</v>
      </c>
    </row>
    <row r="61" spans="1:7" hidden="1" x14ac:dyDescent="0.25">
      <c r="A61" s="18">
        <v>41251.784818070024</v>
      </c>
      <c r="B61" s="31">
        <v>4.97</v>
      </c>
      <c r="C61" s="31">
        <v>7.51</v>
      </c>
      <c r="D61" s="11">
        <f t="shared" si="0"/>
        <v>2.9809570311044808E-2</v>
      </c>
      <c r="E61" s="2">
        <f t="shared" si="1"/>
        <v>-5.0662589194699281</v>
      </c>
      <c r="F61" s="2">
        <f t="shared" si="2"/>
        <v>-7.6554536187563711</v>
      </c>
    </row>
    <row r="62" spans="1:7" hidden="1" x14ac:dyDescent="0.25">
      <c r="A62" s="18">
        <v>41251.785512514463</v>
      </c>
      <c r="B62" s="31">
        <v>4.96</v>
      </c>
      <c r="C62" s="31">
        <v>7.51</v>
      </c>
      <c r="D62" s="11">
        <f t="shared" si="0"/>
        <v>3.0504014750476927E-2</v>
      </c>
      <c r="E62" s="2">
        <f t="shared" si="1"/>
        <v>-5.0560652395514785</v>
      </c>
      <c r="F62" s="2">
        <f t="shared" si="2"/>
        <v>-7.6554536187563711</v>
      </c>
    </row>
    <row r="63" spans="1:7" hidden="1" x14ac:dyDescent="0.25">
      <c r="A63" s="18">
        <v>41251.792456958909</v>
      </c>
      <c r="B63" s="31">
        <v>5.1100000000000003</v>
      </c>
      <c r="C63" s="31">
        <v>7.64</v>
      </c>
      <c r="D63" s="11">
        <f t="shared" si="0"/>
        <v>3.7448459195729811E-2</v>
      </c>
      <c r="E63" s="2">
        <f t="shared" si="1"/>
        <v>-5.2089704383282367</v>
      </c>
      <c r="F63" s="2">
        <f t="shared" si="2"/>
        <v>-7.7879714576962282</v>
      </c>
    </row>
    <row r="64" spans="1:7" x14ac:dyDescent="0.25">
      <c r="A64" s="18">
        <v>41251.799401403354</v>
      </c>
      <c r="B64" s="31">
        <v>4.18</v>
      </c>
      <c r="C64" s="31">
        <v>6.7</v>
      </c>
      <c r="D64" s="11">
        <f t="shared" si="0"/>
        <v>4.4392903640982695E-2</v>
      </c>
      <c r="E64" s="2">
        <f t="shared" si="1"/>
        <v>-4.2609582059123339</v>
      </c>
      <c r="F64" s="2">
        <f t="shared" si="2"/>
        <v>-6.8297655453618757</v>
      </c>
      <c r="G64" s="28">
        <f>A64</f>
        <v>41251.799401403354</v>
      </c>
    </row>
    <row r="65" spans="1:7" hidden="1" x14ac:dyDescent="0.25">
      <c r="A65" s="18">
        <v>41251.806345847799</v>
      </c>
      <c r="B65" s="31">
        <v>3.58</v>
      </c>
      <c r="C65" s="31">
        <v>6.12</v>
      </c>
      <c r="D65" s="11">
        <f t="shared" si="0"/>
        <v>5.1337348086235579E-2</v>
      </c>
      <c r="E65" s="2">
        <f t="shared" si="1"/>
        <v>-3.6493374108053009</v>
      </c>
      <c r="F65" s="2">
        <f t="shared" si="2"/>
        <v>-6.238532110091743</v>
      </c>
    </row>
    <row r="66" spans="1:7" hidden="1" x14ac:dyDescent="0.25">
      <c r="A66" s="18">
        <v>41251.813290292244</v>
      </c>
      <c r="B66" s="31">
        <v>3.47</v>
      </c>
      <c r="C66" s="31">
        <v>6.01</v>
      </c>
      <c r="D66" s="11">
        <f t="shared" si="0"/>
        <v>5.8281792531488463E-2</v>
      </c>
      <c r="E66" s="2">
        <f t="shared" si="1"/>
        <v>-3.5372069317023449</v>
      </c>
      <c r="F66" s="2">
        <f t="shared" si="2"/>
        <v>-6.126401630988787</v>
      </c>
    </row>
    <row r="67" spans="1:7" hidden="1" x14ac:dyDescent="0.25">
      <c r="A67" s="18">
        <v>41251.82023473669</v>
      </c>
      <c r="B67" s="31">
        <v>3.45</v>
      </c>
      <c r="C67" s="31">
        <v>5.99</v>
      </c>
      <c r="D67" s="11">
        <f t="shared" ref="D67:D130" si="3">A67-$H$2</f>
        <v>6.5226236976741347E-2</v>
      </c>
      <c r="E67" s="2">
        <f t="shared" ref="E67:E130" si="4">B67/-0.981</f>
        <v>-3.5168195718654438</v>
      </c>
      <c r="F67" s="2">
        <f t="shared" ref="F67:F130" si="5">C67/-0.981</f>
        <v>-6.1060142711518859</v>
      </c>
    </row>
    <row r="68" spans="1:7" hidden="1" x14ac:dyDescent="0.25">
      <c r="A68" s="18">
        <v>41251.827179181135</v>
      </c>
      <c r="B68" s="31">
        <v>3.47</v>
      </c>
      <c r="C68" s="31">
        <v>6.02</v>
      </c>
      <c r="D68" s="11">
        <f t="shared" si="3"/>
        <v>7.2170681421994232E-2</v>
      </c>
      <c r="E68" s="2">
        <f t="shared" si="4"/>
        <v>-3.5372069317023449</v>
      </c>
      <c r="F68" s="2">
        <f t="shared" si="5"/>
        <v>-6.1365953109072375</v>
      </c>
    </row>
    <row r="69" spans="1:7" hidden="1" x14ac:dyDescent="0.25">
      <c r="A69" s="18">
        <v>41251.83412362558</v>
      </c>
      <c r="B69" s="31">
        <v>3.54</v>
      </c>
      <c r="C69" s="31">
        <v>6.09</v>
      </c>
      <c r="D69" s="11">
        <f t="shared" si="3"/>
        <v>7.9115125867247116E-2</v>
      </c>
      <c r="E69" s="2">
        <f t="shared" si="4"/>
        <v>-3.6085626911314987</v>
      </c>
      <c r="F69" s="2">
        <f t="shared" si="5"/>
        <v>-6.2079510703363914</v>
      </c>
    </row>
    <row r="70" spans="1:7" x14ac:dyDescent="0.25">
      <c r="A70" s="18">
        <v>41251.841068070018</v>
      </c>
      <c r="B70" s="31">
        <v>3.63</v>
      </c>
      <c r="C70" s="31">
        <v>6.17</v>
      </c>
      <c r="D70" s="11">
        <f t="shared" si="3"/>
        <v>8.6059570305224042E-2</v>
      </c>
      <c r="E70" s="2">
        <f t="shared" si="4"/>
        <v>-3.7003058103975537</v>
      </c>
      <c r="F70" s="2">
        <f t="shared" si="5"/>
        <v>-6.2895005096839958</v>
      </c>
      <c r="G70" s="28">
        <f>A70</f>
        <v>41251.841068070018</v>
      </c>
    </row>
    <row r="71" spans="1:7" hidden="1" x14ac:dyDescent="0.25">
      <c r="A71" s="18">
        <v>41251.848012514463</v>
      </c>
      <c r="B71" s="31">
        <v>3.73</v>
      </c>
      <c r="C71" s="31">
        <v>6.27</v>
      </c>
      <c r="D71" s="11">
        <f t="shared" si="3"/>
        <v>9.3004014750476927E-2</v>
      </c>
      <c r="E71" s="2">
        <f t="shared" si="4"/>
        <v>-3.8022426095820592</v>
      </c>
      <c r="F71" s="2">
        <f t="shared" si="5"/>
        <v>-6.3914373088685013</v>
      </c>
    </row>
    <row r="72" spans="1:7" hidden="1" x14ac:dyDescent="0.25">
      <c r="A72" s="18">
        <v>41251.854956958909</v>
      </c>
      <c r="B72" s="31">
        <v>3.82</v>
      </c>
      <c r="C72" s="31">
        <v>6.37</v>
      </c>
      <c r="D72" s="11">
        <f t="shared" si="3"/>
        <v>9.9948459195729811E-2</v>
      </c>
      <c r="E72" s="2">
        <f t="shared" si="4"/>
        <v>-3.8939857288481141</v>
      </c>
      <c r="F72" s="2">
        <f t="shared" si="5"/>
        <v>-6.4933741080530076</v>
      </c>
    </row>
    <row r="73" spans="1:7" hidden="1" x14ac:dyDescent="0.25">
      <c r="A73" s="18">
        <v>41251.861901403354</v>
      </c>
      <c r="B73" s="31">
        <v>3.9</v>
      </c>
      <c r="C73" s="31">
        <v>6.44</v>
      </c>
      <c r="D73" s="11">
        <f t="shared" si="3"/>
        <v>0.10689290364098269</v>
      </c>
      <c r="E73" s="2">
        <f t="shared" si="4"/>
        <v>-3.9755351681957185</v>
      </c>
      <c r="F73" s="2">
        <f t="shared" si="5"/>
        <v>-6.5647298674821615</v>
      </c>
    </row>
    <row r="74" spans="1:7" hidden="1" x14ac:dyDescent="0.25">
      <c r="A74" s="18">
        <v>41251.868845847799</v>
      </c>
      <c r="B74" s="31">
        <v>4</v>
      </c>
      <c r="C74" s="31">
        <v>6.54</v>
      </c>
      <c r="D74" s="11">
        <f t="shared" si="3"/>
        <v>0.11383734808623558</v>
      </c>
      <c r="E74" s="2">
        <f t="shared" si="4"/>
        <v>-4.077471967380224</v>
      </c>
      <c r="F74" s="2">
        <f t="shared" si="5"/>
        <v>-6.666666666666667</v>
      </c>
    </row>
    <row r="75" spans="1:7" hidden="1" x14ac:dyDescent="0.25">
      <c r="A75" s="18">
        <v>41251.875790292244</v>
      </c>
      <c r="B75" s="31">
        <v>4.1100000000000003</v>
      </c>
      <c r="C75" s="31">
        <v>6.66</v>
      </c>
      <c r="D75" s="11">
        <f t="shared" si="3"/>
        <v>0.12078179253148846</v>
      </c>
      <c r="E75" s="2">
        <f t="shared" si="4"/>
        <v>-4.1896024464831809</v>
      </c>
      <c r="F75" s="2">
        <f t="shared" si="5"/>
        <v>-6.7889908256880735</v>
      </c>
    </row>
    <row r="76" spans="1:7" x14ac:dyDescent="0.25">
      <c r="A76" s="18">
        <v>41251.88273473669</v>
      </c>
      <c r="B76" s="31">
        <v>4.45</v>
      </c>
      <c r="C76" s="31">
        <v>6.98</v>
      </c>
      <c r="D76" s="11">
        <f t="shared" si="3"/>
        <v>0.12772623697674135</v>
      </c>
      <c r="E76" s="2">
        <f t="shared" si="4"/>
        <v>-4.5361875637104996</v>
      </c>
      <c r="F76" s="2">
        <f t="shared" si="5"/>
        <v>-7.115188583078492</v>
      </c>
      <c r="G76" s="28">
        <f t="shared" ref="G76" si="6">A76</f>
        <v>41251.88273473669</v>
      </c>
    </row>
    <row r="77" spans="1:7" hidden="1" x14ac:dyDescent="0.25">
      <c r="A77" s="18">
        <v>41251.889679181135</v>
      </c>
      <c r="B77" s="31">
        <v>4.8099999999999996</v>
      </c>
      <c r="C77" s="31">
        <v>7.36</v>
      </c>
      <c r="D77" s="11">
        <f t="shared" si="3"/>
        <v>0.13467068142199423</v>
      </c>
      <c r="E77" s="2">
        <f t="shared" si="4"/>
        <v>-4.9031600407747193</v>
      </c>
      <c r="F77" s="2">
        <f t="shared" si="5"/>
        <v>-7.5025484199796129</v>
      </c>
    </row>
    <row r="78" spans="1:7" hidden="1" x14ac:dyDescent="0.25">
      <c r="A78" s="18">
        <v>41251.89662362558</v>
      </c>
      <c r="B78" s="31">
        <v>5.19</v>
      </c>
      <c r="C78" s="31">
        <v>7.71</v>
      </c>
      <c r="D78" s="11">
        <f t="shared" si="3"/>
        <v>0.14161512586724712</v>
      </c>
      <c r="E78" s="2">
        <f t="shared" si="4"/>
        <v>-5.2905198776758411</v>
      </c>
      <c r="F78" s="2">
        <f t="shared" si="5"/>
        <v>-7.8593272171253821</v>
      </c>
    </row>
    <row r="79" spans="1:7" hidden="1" x14ac:dyDescent="0.25">
      <c r="A79" s="18">
        <v>41251.903568070018</v>
      </c>
      <c r="B79" s="31">
        <v>5.46</v>
      </c>
      <c r="C79" s="31">
        <v>8</v>
      </c>
      <c r="D79" s="11">
        <f t="shared" si="3"/>
        <v>0.14855957030522404</v>
      </c>
      <c r="E79" s="2">
        <f t="shared" si="4"/>
        <v>-5.5657492354740059</v>
      </c>
      <c r="F79" s="2">
        <f t="shared" si="5"/>
        <v>-8.154943934760448</v>
      </c>
    </row>
    <row r="80" spans="1:7" hidden="1" x14ac:dyDescent="0.25">
      <c r="A80" s="18">
        <v>41251.910512514463</v>
      </c>
      <c r="B80" s="31">
        <v>5.72</v>
      </c>
      <c r="C80" s="31">
        <v>8.26</v>
      </c>
      <c r="D80" s="11">
        <f t="shared" si="3"/>
        <v>0.15550401475047693</v>
      </c>
      <c r="E80" s="2">
        <f t="shared" si="4"/>
        <v>-5.8307849133537202</v>
      </c>
      <c r="F80" s="2">
        <f t="shared" si="5"/>
        <v>-8.4199796126401623</v>
      </c>
    </row>
    <row r="81" spans="1:7" hidden="1" x14ac:dyDescent="0.25">
      <c r="A81" s="18">
        <v>41251.917456958909</v>
      </c>
      <c r="B81" s="31">
        <v>6</v>
      </c>
      <c r="C81" s="31">
        <v>8.52</v>
      </c>
      <c r="D81" s="11">
        <f t="shared" si="3"/>
        <v>0.16244845919572981</v>
      </c>
      <c r="E81" s="2">
        <f t="shared" si="4"/>
        <v>-6.1162079510703364</v>
      </c>
      <c r="F81" s="2">
        <f t="shared" si="5"/>
        <v>-8.6850152905198765</v>
      </c>
    </row>
    <row r="82" spans="1:7" x14ac:dyDescent="0.25">
      <c r="A82" s="18">
        <v>41251.924401403354</v>
      </c>
      <c r="B82" s="31">
        <v>6.24</v>
      </c>
      <c r="C82" s="31">
        <v>8.76</v>
      </c>
      <c r="D82" s="11">
        <f t="shared" si="3"/>
        <v>0.16939290364098269</v>
      </c>
      <c r="E82" s="2">
        <f t="shared" si="4"/>
        <v>-6.3608562691131505</v>
      </c>
      <c r="F82" s="2">
        <f t="shared" si="5"/>
        <v>-8.9296636085626915</v>
      </c>
      <c r="G82" s="28">
        <f t="shared" ref="G82" si="7">A82</f>
        <v>41251.924401403354</v>
      </c>
    </row>
    <row r="83" spans="1:7" hidden="1" x14ac:dyDescent="0.25">
      <c r="A83" s="18">
        <v>41251.931345847799</v>
      </c>
      <c r="B83" s="31">
        <v>6.47</v>
      </c>
      <c r="C83" s="31">
        <v>9</v>
      </c>
      <c r="D83" s="11">
        <f t="shared" si="3"/>
        <v>0.17633734808623558</v>
      </c>
      <c r="E83" s="2">
        <f t="shared" si="4"/>
        <v>-6.5953109072375122</v>
      </c>
      <c r="F83" s="2">
        <f t="shared" si="5"/>
        <v>-9.1743119266055047</v>
      </c>
    </row>
    <row r="84" spans="1:7" hidden="1" x14ac:dyDescent="0.25">
      <c r="A84" s="18">
        <v>41251.938290292244</v>
      </c>
      <c r="B84" s="31">
        <v>6.68</v>
      </c>
      <c r="C84" s="31">
        <v>9.2200000000000006</v>
      </c>
      <c r="D84" s="11">
        <f t="shared" si="3"/>
        <v>0.18328179253148846</v>
      </c>
      <c r="E84" s="2">
        <f t="shared" si="4"/>
        <v>-6.8093781855249746</v>
      </c>
      <c r="F84" s="2">
        <f t="shared" si="5"/>
        <v>-9.3985728848114185</v>
      </c>
    </row>
    <row r="85" spans="1:7" hidden="1" x14ac:dyDescent="0.25">
      <c r="A85" s="18">
        <v>41251.94523473669</v>
      </c>
      <c r="B85" s="31">
        <v>6.92</v>
      </c>
      <c r="C85" s="31">
        <v>9.4499999999999993</v>
      </c>
      <c r="D85" s="11">
        <f t="shared" si="3"/>
        <v>0.19022623697674135</v>
      </c>
      <c r="E85" s="2">
        <f t="shared" si="4"/>
        <v>-7.0540265035677878</v>
      </c>
      <c r="F85" s="2">
        <f t="shared" si="5"/>
        <v>-9.6330275229357785</v>
      </c>
    </row>
    <row r="86" spans="1:7" hidden="1" x14ac:dyDescent="0.25">
      <c r="A86" s="18">
        <v>41251.952179181135</v>
      </c>
      <c r="B86" s="31">
        <v>7.12</v>
      </c>
      <c r="C86" s="31">
        <v>9.65</v>
      </c>
      <c r="D86" s="11">
        <f t="shared" si="3"/>
        <v>0.19717068142199423</v>
      </c>
      <c r="E86" s="2">
        <f t="shared" si="4"/>
        <v>-7.2579001019367997</v>
      </c>
      <c r="F86" s="2">
        <f t="shared" si="5"/>
        <v>-9.8369011213047912</v>
      </c>
    </row>
    <row r="87" spans="1:7" hidden="1" x14ac:dyDescent="0.25">
      <c r="A87" s="18">
        <v>41251.95912362558</v>
      </c>
      <c r="B87" s="31">
        <v>7.34</v>
      </c>
      <c r="C87" s="31">
        <v>9.8699999999999992</v>
      </c>
      <c r="D87" s="11">
        <f t="shared" si="3"/>
        <v>0.20411512586724712</v>
      </c>
      <c r="E87" s="2">
        <f t="shared" si="4"/>
        <v>-7.4821610601427118</v>
      </c>
      <c r="F87" s="2">
        <f t="shared" si="5"/>
        <v>-10.061162079510703</v>
      </c>
    </row>
    <row r="88" spans="1:7" x14ac:dyDescent="0.25">
      <c r="A88" s="18">
        <v>41251.966068070018</v>
      </c>
      <c r="B88" s="31">
        <v>7.53</v>
      </c>
      <c r="C88" s="31">
        <v>10.07</v>
      </c>
      <c r="D88" s="11">
        <f t="shared" si="3"/>
        <v>0.21105957030522404</v>
      </c>
      <c r="E88" s="2">
        <f t="shared" si="4"/>
        <v>-7.6758409785932722</v>
      </c>
      <c r="F88" s="2">
        <f t="shared" si="5"/>
        <v>-10.265035677879714</v>
      </c>
      <c r="G88" s="28">
        <f t="shared" ref="G88" si="8">A88</f>
        <v>41251.966068070018</v>
      </c>
    </row>
    <row r="89" spans="1:7" hidden="1" x14ac:dyDescent="0.25">
      <c r="A89" s="18">
        <v>41251.973012514463</v>
      </c>
      <c r="B89" s="31">
        <v>7.75</v>
      </c>
      <c r="C89" s="31">
        <v>10.28</v>
      </c>
      <c r="D89" s="11">
        <f t="shared" si="3"/>
        <v>0.21800401475047693</v>
      </c>
      <c r="E89" s="2">
        <f t="shared" si="4"/>
        <v>-7.9001019367991843</v>
      </c>
      <c r="F89" s="2">
        <f t="shared" si="5"/>
        <v>-10.479102956167177</v>
      </c>
    </row>
    <row r="90" spans="1:7" hidden="1" x14ac:dyDescent="0.25">
      <c r="A90" s="18">
        <v>41251.979956958909</v>
      </c>
      <c r="B90" s="31">
        <v>7.95</v>
      </c>
      <c r="C90" s="31">
        <v>10.47</v>
      </c>
      <c r="D90" s="11">
        <f t="shared" si="3"/>
        <v>0.22494845919572981</v>
      </c>
      <c r="E90" s="2">
        <f t="shared" si="4"/>
        <v>-8.1039755351681961</v>
      </c>
      <c r="F90" s="2">
        <f t="shared" si="5"/>
        <v>-10.672782874617738</v>
      </c>
    </row>
    <row r="91" spans="1:7" hidden="1" x14ac:dyDescent="0.25">
      <c r="A91" s="18">
        <v>41251.986901403354</v>
      </c>
      <c r="B91" s="31">
        <v>8.11</v>
      </c>
      <c r="C91" s="31">
        <v>10.65</v>
      </c>
      <c r="D91" s="11">
        <f t="shared" si="3"/>
        <v>0.23189290364098269</v>
      </c>
      <c r="E91" s="2">
        <f t="shared" si="4"/>
        <v>-8.2670744138634049</v>
      </c>
      <c r="F91" s="2">
        <f t="shared" si="5"/>
        <v>-10.856269113149848</v>
      </c>
    </row>
    <row r="92" spans="1:7" hidden="1" x14ac:dyDescent="0.25">
      <c r="A92" s="18">
        <v>41251.993845847799</v>
      </c>
      <c r="B92" s="31">
        <v>8.31</v>
      </c>
      <c r="C92" s="31">
        <v>10.85</v>
      </c>
      <c r="D92" s="11">
        <f t="shared" si="3"/>
        <v>0.23883734808623558</v>
      </c>
      <c r="E92" s="2">
        <f t="shared" si="4"/>
        <v>-8.4709480122324159</v>
      </c>
      <c r="F92" s="2">
        <f t="shared" si="5"/>
        <v>-11.060142711518859</v>
      </c>
    </row>
    <row r="93" spans="1:7" hidden="1" x14ac:dyDescent="0.25">
      <c r="A93" s="18">
        <v>41252.000790292244</v>
      </c>
      <c r="B93" s="31">
        <v>8.51</v>
      </c>
      <c r="C93" s="31">
        <v>11.04</v>
      </c>
      <c r="D93" s="11">
        <f t="shared" si="3"/>
        <v>0.24578179253148846</v>
      </c>
      <c r="E93" s="2">
        <f t="shared" si="4"/>
        <v>-8.6748216106014269</v>
      </c>
      <c r="F93" s="2">
        <f t="shared" si="5"/>
        <v>-11.253822629969418</v>
      </c>
    </row>
    <row r="94" spans="1:7" x14ac:dyDescent="0.25">
      <c r="A94" s="18">
        <v>41252.00773473669</v>
      </c>
      <c r="B94" s="31">
        <v>8.69</v>
      </c>
      <c r="C94" s="31">
        <v>11.23</v>
      </c>
      <c r="D94" s="11">
        <f t="shared" si="3"/>
        <v>0.25272623697674135</v>
      </c>
      <c r="E94" s="2">
        <f t="shared" si="4"/>
        <v>-8.8583078491335367</v>
      </c>
      <c r="F94" s="2">
        <f t="shared" si="5"/>
        <v>-11.44750254841998</v>
      </c>
      <c r="G94" s="28">
        <f t="shared" ref="G94" si="9">A94</f>
        <v>41252.00773473669</v>
      </c>
    </row>
    <row r="95" spans="1:7" hidden="1" x14ac:dyDescent="0.25">
      <c r="A95" s="18">
        <v>41252.014679181135</v>
      </c>
      <c r="B95" s="31">
        <v>8.89</v>
      </c>
      <c r="C95" s="31">
        <v>11.41</v>
      </c>
      <c r="D95" s="11">
        <f t="shared" si="3"/>
        <v>0.25967068142199423</v>
      </c>
      <c r="E95" s="2">
        <f t="shared" si="4"/>
        <v>-9.0621814475025495</v>
      </c>
      <c r="F95" s="2">
        <f t="shared" si="5"/>
        <v>-11.63098878695209</v>
      </c>
    </row>
    <row r="96" spans="1:7" hidden="1" x14ac:dyDescent="0.25">
      <c r="A96" s="18">
        <v>41252.02162362558</v>
      </c>
      <c r="B96" s="31">
        <v>9.07</v>
      </c>
      <c r="C96" s="31">
        <v>11.6</v>
      </c>
      <c r="D96" s="11">
        <f t="shared" si="3"/>
        <v>0.26661512586724712</v>
      </c>
      <c r="E96" s="2">
        <f t="shared" si="4"/>
        <v>-9.2456676860346594</v>
      </c>
      <c r="F96" s="2">
        <f t="shared" si="5"/>
        <v>-11.824668705402651</v>
      </c>
    </row>
    <row r="97" spans="1:7" hidden="1" x14ac:dyDescent="0.25">
      <c r="A97" s="18">
        <v>41252.028568070018</v>
      </c>
      <c r="B97" s="31">
        <v>9.25</v>
      </c>
      <c r="C97" s="31">
        <v>11.78</v>
      </c>
      <c r="D97" s="11">
        <f t="shared" si="3"/>
        <v>0.27355957030522404</v>
      </c>
      <c r="E97" s="2">
        <f t="shared" si="4"/>
        <v>-9.4291539245667693</v>
      </c>
      <c r="F97" s="2">
        <f t="shared" si="5"/>
        <v>-12.008154943934761</v>
      </c>
    </row>
    <row r="98" spans="1:7" hidden="1" x14ac:dyDescent="0.25">
      <c r="A98" s="18">
        <v>41252.035512514463</v>
      </c>
      <c r="B98" s="31">
        <v>9.44</v>
      </c>
      <c r="C98" s="31">
        <v>11.97</v>
      </c>
      <c r="D98" s="11">
        <f t="shared" si="3"/>
        <v>0.28050401475047693</v>
      </c>
      <c r="E98" s="2">
        <f t="shared" si="4"/>
        <v>-9.6228338430173288</v>
      </c>
      <c r="F98" s="2">
        <f t="shared" si="5"/>
        <v>-12.201834862385322</v>
      </c>
    </row>
    <row r="99" spans="1:7" hidden="1" x14ac:dyDescent="0.25">
      <c r="A99" s="18">
        <v>41252.042456958909</v>
      </c>
      <c r="B99" s="31">
        <v>9.6300000000000008</v>
      </c>
      <c r="C99" s="31">
        <v>12.16</v>
      </c>
      <c r="D99" s="11">
        <f t="shared" si="3"/>
        <v>0.28744845919572981</v>
      </c>
      <c r="E99" s="2">
        <f t="shared" si="4"/>
        <v>-9.8165137614678901</v>
      </c>
      <c r="F99" s="2">
        <f t="shared" si="5"/>
        <v>-12.395514780835882</v>
      </c>
    </row>
    <row r="100" spans="1:7" x14ac:dyDescent="0.25">
      <c r="A100" s="18">
        <v>41252.049401403354</v>
      </c>
      <c r="B100" s="31">
        <v>9.8000000000000007</v>
      </c>
      <c r="C100" s="31">
        <v>12.33</v>
      </c>
      <c r="D100" s="11">
        <f t="shared" si="3"/>
        <v>0.29439290364098269</v>
      </c>
      <c r="E100" s="2">
        <f t="shared" si="4"/>
        <v>-9.9898063200815503</v>
      </c>
      <c r="F100" s="2">
        <f t="shared" si="5"/>
        <v>-12.568807339449542</v>
      </c>
      <c r="G100" s="28">
        <f t="shared" ref="G100" si="10">A100</f>
        <v>41252.049401403354</v>
      </c>
    </row>
    <row r="101" spans="1:7" hidden="1" x14ac:dyDescent="0.25">
      <c r="A101" s="18">
        <v>41252.056345847799</v>
      </c>
      <c r="B101" s="31">
        <v>9.94</v>
      </c>
      <c r="C101" s="31">
        <v>12.47</v>
      </c>
      <c r="D101" s="11">
        <f t="shared" si="3"/>
        <v>0.30133734808623558</v>
      </c>
      <c r="E101" s="2">
        <f t="shared" si="4"/>
        <v>-10.132517838939856</v>
      </c>
      <c r="F101" s="2">
        <f t="shared" si="5"/>
        <v>-12.71151885830785</v>
      </c>
    </row>
    <row r="102" spans="1:7" hidden="1" x14ac:dyDescent="0.25">
      <c r="A102" s="18">
        <v>41252.063290292244</v>
      </c>
      <c r="B102" s="31">
        <v>10.11</v>
      </c>
      <c r="C102" s="31">
        <v>12.64</v>
      </c>
      <c r="D102" s="11">
        <f t="shared" si="3"/>
        <v>0.30828179253148846</v>
      </c>
      <c r="E102" s="2">
        <f t="shared" si="4"/>
        <v>-10.305810397553516</v>
      </c>
      <c r="F102" s="2">
        <f t="shared" si="5"/>
        <v>-12.88481141692151</v>
      </c>
    </row>
    <row r="103" spans="1:7" hidden="1" x14ac:dyDescent="0.25">
      <c r="A103" s="18">
        <v>41252.07023473669</v>
      </c>
      <c r="B103" s="31">
        <v>10.27</v>
      </c>
      <c r="C103" s="31">
        <v>12.79</v>
      </c>
      <c r="D103" s="11">
        <f t="shared" si="3"/>
        <v>0.31522623697674135</v>
      </c>
      <c r="E103" s="2">
        <f t="shared" si="4"/>
        <v>-10.468909276248725</v>
      </c>
      <c r="F103" s="2">
        <f t="shared" si="5"/>
        <v>-13.037716615698267</v>
      </c>
    </row>
    <row r="104" spans="1:7" hidden="1" x14ac:dyDescent="0.25">
      <c r="A104" s="18">
        <v>41252.077179181135</v>
      </c>
      <c r="B104" s="31">
        <v>10.41</v>
      </c>
      <c r="C104" s="31">
        <v>12.94</v>
      </c>
      <c r="D104" s="11">
        <f t="shared" si="3"/>
        <v>0.32217068142199423</v>
      </c>
      <c r="E104" s="2">
        <f t="shared" si="4"/>
        <v>-10.611620795107035</v>
      </c>
      <c r="F104" s="2">
        <f t="shared" si="5"/>
        <v>-13.190621814475024</v>
      </c>
    </row>
    <row r="105" spans="1:7" hidden="1" x14ac:dyDescent="0.25">
      <c r="A105" s="18">
        <v>41252.08412362558</v>
      </c>
      <c r="B105" s="31">
        <v>10.59</v>
      </c>
      <c r="C105" s="31">
        <v>13.11</v>
      </c>
      <c r="D105" s="11">
        <f t="shared" si="3"/>
        <v>0.32911512586724712</v>
      </c>
      <c r="E105" s="2">
        <f t="shared" si="4"/>
        <v>-10.795107033639145</v>
      </c>
      <c r="F105" s="2">
        <f t="shared" si="5"/>
        <v>-13.363914373088685</v>
      </c>
    </row>
    <row r="106" spans="1:7" x14ac:dyDescent="0.25">
      <c r="A106" s="18">
        <v>41252.091068070018</v>
      </c>
      <c r="B106" s="31">
        <v>10.73</v>
      </c>
      <c r="C106" s="31">
        <v>13.26</v>
      </c>
      <c r="D106" s="11">
        <f t="shared" si="3"/>
        <v>0.33605957030522404</v>
      </c>
      <c r="E106" s="2">
        <f t="shared" si="4"/>
        <v>-10.937818552497452</v>
      </c>
      <c r="F106" s="2">
        <f t="shared" si="5"/>
        <v>-13.516819571865444</v>
      </c>
      <c r="G106" s="28">
        <f t="shared" ref="G106" si="11">A106</f>
        <v>41252.091068070018</v>
      </c>
    </row>
    <row r="107" spans="1:7" hidden="1" x14ac:dyDescent="0.25">
      <c r="A107" s="18">
        <v>41252.098012514463</v>
      </c>
      <c r="B107" s="31">
        <v>10.89</v>
      </c>
      <c r="C107" s="31">
        <v>13.41</v>
      </c>
      <c r="D107" s="11">
        <f t="shared" si="3"/>
        <v>0.34300401475047693</v>
      </c>
      <c r="E107" s="2">
        <f t="shared" si="4"/>
        <v>-11.100917431192661</v>
      </c>
      <c r="F107" s="2">
        <f t="shared" si="5"/>
        <v>-13.669724770642203</v>
      </c>
    </row>
    <row r="108" spans="1:7" hidden="1" x14ac:dyDescent="0.25">
      <c r="A108" s="18">
        <v>41252.104956958909</v>
      </c>
      <c r="B108" s="31">
        <v>11.02</v>
      </c>
      <c r="C108" s="31">
        <v>13.55</v>
      </c>
      <c r="D108" s="11">
        <f t="shared" si="3"/>
        <v>0.34994845919572981</v>
      </c>
      <c r="E108" s="2">
        <f t="shared" si="4"/>
        <v>-11.233435270132517</v>
      </c>
      <c r="F108" s="2">
        <f t="shared" si="5"/>
        <v>-13.812436289500511</v>
      </c>
    </row>
    <row r="109" spans="1:7" hidden="1" x14ac:dyDescent="0.25">
      <c r="A109" s="18">
        <v>41252.111901403354</v>
      </c>
      <c r="B109" s="31">
        <v>11.15</v>
      </c>
      <c r="C109" s="31">
        <v>13.68</v>
      </c>
      <c r="D109" s="11">
        <f t="shared" si="3"/>
        <v>0.35689290364098269</v>
      </c>
      <c r="E109" s="2">
        <f t="shared" si="4"/>
        <v>-11.365953109072375</v>
      </c>
      <c r="F109" s="2">
        <f t="shared" si="5"/>
        <v>-13.944954128440367</v>
      </c>
    </row>
    <row r="110" spans="1:7" hidden="1" x14ac:dyDescent="0.25">
      <c r="A110" s="18">
        <v>41252.118845847799</v>
      </c>
      <c r="B110" s="31">
        <v>11.3</v>
      </c>
      <c r="C110" s="31">
        <v>13.83</v>
      </c>
      <c r="D110" s="11">
        <f t="shared" si="3"/>
        <v>0.36383734808623558</v>
      </c>
      <c r="E110" s="2">
        <f t="shared" si="4"/>
        <v>-11.518858307849134</v>
      </c>
      <c r="F110" s="2">
        <f t="shared" si="5"/>
        <v>-14.097859327217126</v>
      </c>
    </row>
    <row r="111" spans="1:7" hidden="1" x14ac:dyDescent="0.25">
      <c r="A111" s="18">
        <v>41252.125790292244</v>
      </c>
      <c r="B111" s="31">
        <v>11.45</v>
      </c>
      <c r="C111" s="31">
        <v>13.98</v>
      </c>
      <c r="D111" s="11">
        <f t="shared" si="3"/>
        <v>0.37078179253148846</v>
      </c>
      <c r="E111" s="2">
        <f t="shared" si="4"/>
        <v>-11.671763506625892</v>
      </c>
      <c r="F111" s="2">
        <f t="shared" si="5"/>
        <v>-14.250764525993885</v>
      </c>
    </row>
    <row r="112" spans="1:7" x14ac:dyDescent="0.25">
      <c r="A112" s="18">
        <v>41252.13273473669</v>
      </c>
      <c r="B112" s="31">
        <v>11.62</v>
      </c>
      <c r="C112" s="31">
        <v>14.13</v>
      </c>
      <c r="D112" s="11">
        <f t="shared" si="3"/>
        <v>0.37772623697674135</v>
      </c>
      <c r="E112" s="2">
        <f t="shared" si="4"/>
        <v>-11.84505606523955</v>
      </c>
      <c r="F112" s="2">
        <f t="shared" si="5"/>
        <v>-14.403669724770642</v>
      </c>
      <c r="G112" s="28">
        <f t="shared" ref="G112" si="12">A112</f>
        <v>41252.13273473669</v>
      </c>
    </row>
    <row r="113" spans="1:7" hidden="1" x14ac:dyDescent="0.25">
      <c r="A113" s="18">
        <v>41252.139679181135</v>
      </c>
      <c r="B113" s="31">
        <v>11.75</v>
      </c>
      <c r="C113" s="31">
        <v>14.27</v>
      </c>
      <c r="D113" s="11">
        <f t="shared" si="3"/>
        <v>0.38467068142199423</v>
      </c>
      <c r="E113" s="2">
        <f t="shared" si="4"/>
        <v>-11.977573904179408</v>
      </c>
      <c r="F113" s="2">
        <f t="shared" si="5"/>
        <v>-14.54638124362895</v>
      </c>
    </row>
    <row r="114" spans="1:7" hidden="1" x14ac:dyDescent="0.25">
      <c r="A114" s="18">
        <v>41252.14662362558</v>
      </c>
      <c r="B114" s="31">
        <v>11.89</v>
      </c>
      <c r="C114" s="31">
        <v>14.41</v>
      </c>
      <c r="D114" s="11">
        <f t="shared" si="3"/>
        <v>0.39161512586724712</v>
      </c>
      <c r="E114" s="2">
        <f t="shared" si="4"/>
        <v>-12.120285423037718</v>
      </c>
      <c r="F114" s="2">
        <f t="shared" si="5"/>
        <v>-14.689092762487258</v>
      </c>
    </row>
    <row r="115" spans="1:7" hidden="1" x14ac:dyDescent="0.25">
      <c r="A115" s="18">
        <v>41252.153568070018</v>
      </c>
      <c r="B115" s="31">
        <v>12.02</v>
      </c>
      <c r="C115" s="31">
        <v>14.53</v>
      </c>
      <c r="D115" s="11">
        <f t="shared" si="3"/>
        <v>0.39855957030522404</v>
      </c>
      <c r="E115" s="2">
        <f t="shared" si="4"/>
        <v>-12.252803261977574</v>
      </c>
      <c r="F115" s="2">
        <f t="shared" si="5"/>
        <v>-14.811416921508664</v>
      </c>
    </row>
    <row r="116" spans="1:7" hidden="1" x14ac:dyDescent="0.25">
      <c r="A116" s="18">
        <v>41252.160512514463</v>
      </c>
      <c r="B116" s="31">
        <v>12.08</v>
      </c>
      <c r="C116" s="31">
        <v>14.59</v>
      </c>
      <c r="D116" s="11">
        <f t="shared" si="3"/>
        <v>0.40550401475047693</v>
      </c>
      <c r="E116" s="2">
        <f t="shared" si="4"/>
        <v>-12.313965341488277</v>
      </c>
      <c r="F116" s="2">
        <f t="shared" si="5"/>
        <v>-14.872579001019368</v>
      </c>
    </row>
    <row r="117" spans="1:7" hidden="1" x14ac:dyDescent="0.25">
      <c r="A117" s="18">
        <v>41252.167456958909</v>
      </c>
      <c r="B117" s="31">
        <v>12.24</v>
      </c>
      <c r="C117" s="31">
        <v>14.75</v>
      </c>
      <c r="D117" s="11">
        <f t="shared" si="3"/>
        <v>0.41244845919572981</v>
      </c>
      <c r="E117" s="2">
        <f t="shared" si="4"/>
        <v>-12.477064220183486</v>
      </c>
      <c r="F117" s="2">
        <f t="shared" si="5"/>
        <v>-15.035677879714576</v>
      </c>
    </row>
    <row r="118" spans="1:7" x14ac:dyDescent="0.25">
      <c r="A118" s="18">
        <v>41252.174401403354</v>
      </c>
      <c r="B118" s="31">
        <v>12.36</v>
      </c>
      <c r="C118" s="31">
        <v>14.88</v>
      </c>
      <c r="D118" s="11">
        <f t="shared" si="3"/>
        <v>0.41939290364098269</v>
      </c>
      <c r="E118" s="2">
        <f t="shared" si="4"/>
        <v>-12.599388379204893</v>
      </c>
      <c r="F118" s="2">
        <f t="shared" si="5"/>
        <v>-15.168195718654435</v>
      </c>
      <c r="G118" s="28">
        <f t="shared" ref="G118" si="13">A118</f>
        <v>41252.174401403354</v>
      </c>
    </row>
    <row r="119" spans="1:7" hidden="1" x14ac:dyDescent="0.25">
      <c r="A119" s="18">
        <v>41252.181345847799</v>
      </c>
      <c r="B119" s="31">
        <v>12.52</v>
      </c>
      <c r="C119" s="31">
        <v>15.05</v>
      </c>
      <c r="D119" s="11">
        <f t="shared" si="3"/>
        <v>0.42633734808623558</v>
      </c>
      <c r="E119" s="2">
        <f t="shared" si="4"/>
        <v>-12.762487257900101</v>
      </c>
      <c r="F119" s="2">
        <f t="shared" si="5"/>
        <v>-15.341488277268095</v>
      </c>
    </row>
    <row r="120" spans="1:7" hidden="1" x14ac:dyDescent="0.25">
      <c r="A120" s="18">
        <v>41252.188290292244</v>
      </c>
      <c r="B120" s="31">
        <v>12.63</v>
      </c>
      <c r="C120" s="31">
        <v>15.15</v>
      </c>
      <c r="D120" s="11">
        <f t="shared" si="3"/>
        <v>0.43328179253148846</v>
      </c>
      <c r="E120" s="2">
        <f t="shared" si="4"/>
        <v>-12.874617737003058</v>
      </c>
      <c r="F120" s="2">
        <f t="shared" si="5"/>
        <v>-15.4434250764526</v>
      </c>
    </row>
    <row r="121" spans="1:7" hidden="1" x14ac:dyDescent="0.25">
      <c r="A121" s="18">
        <v>41252.19523473669</v>
      </c>
      <c r="B121" s="31">
        <v>12.21</v>
      </c>
      <c r="C121" s="31">
        <v>14.97</v>
      </c>
      <c r="D121" s="11">
        <f t="shared" si="3"/>
        <v>0.44022623697674135</v>
      </c>
      <c r="E121" s="2">
        <f t="shared" si="4"/>
        <v>-12.446483180428135</v>
      </c>
      <c r="F121" s="2">
        <f t="shared" si="5"/>
        <v>-15.25993883792049</v>
      </c>
    </row>
    <row r="122" spans="1:7" hidden="1" x14ac:dyDescent="0.25">
      <c r="A122" s="18">
        <v>41252.202179181135</v>
      </c>
      <c r="B122" s="31">
        <v>11.44</v>
      </c>
      <c r="C122" s="31">
        <v>13.96</v>
      </c>
      <c r="D122" s="11">
        <f t="shared" si="3"/>
        <v>0.44717068142199423</v>
      </c>
      <c r="E122" s="2">
        <f t="shared" si="4"/>
        <v>-11.66156982670744</v>
      </c>
      <c r="F122" s="2">
        <f t="shared" si="5"/>
        <v>-14.230377166156984</v>
      </c>
    </row>
    <row r="123" spans="1:7" hidden="1" x14ac:dyDescent="0.25">
      <c r="A123" s="18">
        <v>41252.20912362558</v>
      </c>
      <c r="B123" s="31">
        <v>11.92</v>
      </c>
      <c r="C123" s="31">
        <v>14.45</v>
      </c>
      <c r="D123" s="11">
        <f t="shared" si="3"/>
        <v>0.45411512586724712</v>
      </c>
      <c r="E123" s="2">
        <f t="shared" si="4"/>
        <v>-12.150866462793068</v>
      </c>
      <c r="F123" s="2">
        <f t="shared" si="5"/>
        <v>-14.72986748216106</v>
      </c>
    </row>
    <row r="124" spans="1:7" x14ac:dyDescent="0.25">
      <c r="A124" s="18">
        <v>41252.216068070018</v>
      </c>
      <c r="B124" s="31">
        <v>12.33</v>
      </c>
      <c r="C124" s="31">
        <v>14.85</v>
      </c>
      <c r="D124" s="11">
        <f t="shared" si="3"/>
        <v>0.46105957030522404</v>
      </c>
      <c r="E124" s="2">
        <f t="shared" si="4"/>
        <v>-12.568807339449542</v>
      </c>
      <c r="F124" s="2">
        <f t="shared" si="5"/>
        <v>-15.137614678899082</v>
      </c>
      <c r="G124" s="28">
        <f t="shared" ref="G124" si="14">A124</f>
        <v>41252.216068070018</v>
      </c>
    </row>
    <row r="125" spans="1:7" hidden="1" x14ac:dyDescent="0.25">
      <c r="A125" s="18">
        <v>41252.223012514463</v>
      </c>
      <c r="B125" s="31">
        <v>12.65</v>
      </c>
      <c r="C125" s="31">
        <v>15.16</v>
      </c>
      <c r="D125" s="11">
        <f t="shared" si="3"/>
        <v>0.46800401475047693</v>
      </c>
      <c r="E125" s="2">
        <f t="shared" si="4"/>
        <v>-12.895005096839959</v>
      </c>
      <c r="F125" s="2">
        <f t="shared" si="5"/>
        <v>-15.45361875637105</v>
      </c>
    </row>
    <row r="126" spans="1:7" hidden="1" x14ac:dyDescent="0.25">
      <c r="A126" s="18">
        <v>41252.229956958909</v>
      </c>
      <c r="B126" s="31">
        <v>12.81</v>
      </c>
      <c r="C126" s="31">
        <v>15.33</v>
      </c>
      <c r="D126" s="11">
        <f t="shared" si="3"/>
        <v>0.47494845919572981</v>
      </c>
      <c r="E126" s="2">
        <f t="shared" si="4"/>
        <v>-13.058103975535168</v>
      </c>
      <c r="F126" s="2">
        <f t="shared" si="5"/>
        <v>-15.62691131498471</v>
      </c>
    </row>
    <row r="127" spans="1:7" hidden="1" x14ac:dyDescent="0.25">
      <c r="A127" s="18">
        <v>41252.236901403354</v>
      </c>
      <c r="B127" s="31">
        <v>10.15</v>
      </c>
      <c r="C127" s="31">
        <v>12.68</v>
      </c>
      <c r="D127" s="11">
        <f t="shared" si="3"/>
        <v>0.48189290364098269</v>
      </c>
      <c r="E127" s="2">
        <f t="shared" si="4"/>
        <v>-10.34658511722732</v>
      </c>
      <c r="F127" s="2">
        <f t="shared" si="5"/>
        <v>-12.92558613659531</v>
      </c>
    </row>
    <row r="128" spans="1:7" hidden="1" x14ac:dyDescent="0.25">
      <c r="A128" s="18">
        <v>41252.243845847799</v>
      </c>
      <c r="B128" s="31">
        <v>9.64</v>
      </c>
      <c r="C128" s="31">
        <v>12.16</v>
      </c>
      <c r="D128" s="11">
        <f t="shared" si="3"/>
        <v>0.48883734808623558</v>
      </c>
      <c r="E128" s="2">
        <f t="shared" si="4"/>
        <v>-9.8267074413863416</v>
      </c>
      <c r="F128" s="2">
        <f t="shared" si="5"/>
        <v>-12.395514780835882</v>
      </c>
    </row>
    <row r="129" spans="1:7" hidden="1" x14ac:dyDescent="0.25">
      <c r="A129" s="18">
        <v>41252.250790292244</v>
      </c>
      <c r="B129" s="31">
        <v>9.7100000000000009</v>
      </c>
      <c r="C129" s="31">
        <v>12.24</v>
      </c>
      <c r="D129" s="11">
        <f t="shared" si="3"/>
        <v>0.49578179253148846</v>
      </c>
      <c r="E129" s="2">
        <f t="shared" si="4"/>
        <v>-9.8980632008154963</v>
      </c>
      <c r="F129" s="2">
        <f t="shared" si="5"/>
        <v>-12.477064220183486</v>
      </c>
    </row>
    <row r="130" spans="1:7" x14ac:dyDescent="0.25">
      <c r="A130" s="18">
        <v>41252.25773473669</v>
      </c>
      <c r="B130" s="31">
        <v>9.91</v>
      </c>
      <c r="C130" s="31">
        <v>12.43</v>
      </c>
      <c r="D130" s="11">
        <f t="shared" si="3"/>
        <v>0.50272623697674135</v>
      </c>
      <c r="E130" s="2">
        <f t="shared" si="4"/>
        <v>-10.101936799184505</v>
      </c>
      <c r="F130" s="2">
        <f t="shared" si="5"/>
        <v>-12.670744138634047</v>
      </c>
      <c r="G130" s="28">
        <f t="shared" ref="G130" si="15">A130</f>
        <v>41252.25773473669</v>
      </c>
    </row>
    <row r="131" spans="1:7" hidden="1" x14ac:dyDescent="0.25">
      <c r="A131" s="18">
        <v>41252.264679181135</v>
      </c>
      <c r="B131" s="31">
        <v>10.08</v>
      </c>
      <c r="C131" s="31">
        <v>12.58</v>
      </c>
      <c r="D131" s="11">
        <f t="shared" ref="D131:D194" si="16">A131-$H$2</f>
        <v>0.50967068142199423</v>
      </c>
      <c r="E131" s="2">
        <f t="shared" ref="E131:E194" si="17">B131/-0.981</f>
        <v>-10.275229357798166</v>
      </c>
      <c r="F131" s="2">
        <f t="shared" ref="F131:F194" si="18">C131/-0.981</f>
        <v>-12.823649337410806</v>
      </c>
    </row>
    <row r="132" spans="1:7" hidden="1" x14ac:dyDescent="0.25">
      <c r="A132" s="18">
        <v>41252.27162362558</v>
      </c>
      <c r="B132" s="31">
        <v>10.29</v>
      </c>
      <c r="C132" s="31">
        <v>12.8</v>
      </c>
      <c r="D132" s="11">
        <f t="shared" si="16"/>
        <v>0.51661512586724712</v>
      </c>
      <c r="E132" s="2">
        <f t="shared" si="17"/>
        <v>-10.489296636085626</v>
      </c>
      <c r="F132" s="2">
        <f t="shared" si="18"/>
        <v>-13.047910295616719</v>
      </c>
    </row>
    <row r="133" spans="1:7" hidden="1" x14ac:dyDescent="0.25">
      <c r="A133" s="18">
        <v>41252.278568070018</v>
      </c>
      <c r="B133" s="31">
        <v>10.39</v>
      </c>
      <c r="C133" s="31">
        <v>12.93</v>
      </c>
      <c r="D133" s="11">
        <f t="shared" si="16"/>
        <v>0.52355957030522404</v>
      </c>
      <c r="E133" s="2">
        <f t="shared" si="17"/>
        <v>-10.591233435270134</v>
      </c>
      <c r="F133" s="2">
        <f t="shared" si="18"/>
        <v>-13.180428134556575</v>
      </c>
    </row>
    <row r="134" spans="1:7" hidden="1" x14ac:dyDescent="0.25">
      <c r="A134" s="18">
        <v>41252.285512514463</v>
      </c>
      <c r="B134" s="31">
        <v>10.55</v>
      </c>
      <c r="C134" s="31">
        <v>13.08</v>
      </c>
      <c r="D134" s="11">
        <f t="shared" si="16"/>
        <v>0.53050401475047693</v>
      </c>
      <c r="E134" s="2">
        <f t="shared" si="17"/>
        <v>-10.754332313965342</v>
      </c>
      <c r="F134" s="2">
        <f t="shared" si="18"/>
        <v>-13.333333333333334</v>
      </c>
    </row>
    <row r="135" spans="1:7" hidden="1" x14ac:dyDescent="0.25">
      <c r="A135" s="18">
        <v>41252.292456958909</v>
      </c>
      <c r="B135" s="31">
        <v>10.72</v>
      </c>
      <c r="C135" s="31">
        <v>13.26</v>
      </c>
      <c r="D135" s="11">
        <f t="shared" si="16"/>
        <v>0.53744845919572981</v>
      </c>
      <c r="E135" s="2">
        <f t="shared" si="17"/>
        <v>-10.927624872579003</v>
      </c>
      <c r="F135" s="2">
        <f t="shared" si="18"/>
        <v>-13.516819571865444</v>
      </c>
    </row>
    <row r="136" spans="1:7" x14ac:dyDescent="0.25">
      <c r="A136" s="18">
        <v>41252.299401403354</v>
      </c>
      <c r="B136" s="31">
        <v>10.91</v>
      </c>
      <c r="C136" s="31">
        <v>13.42</v>
      </c>
      <c r="D136" s="11">
        <f t="shared" si="16"/>
        <v>0.54439290364098269</v>
      </c>
      <c r="E136" s="2">
        <f t="shared" si="17"/>
        <v>-11.121304791029562</v>
      </c>
      <c r="F136" s="2">
        <f t="shared" si="18"/>
        <v>-13.679918450560653</v>
      </c>
      <c r="G136" s="28">
        <f t="shared" ref="G136" si="19">A136</f>
        <v>41252.299401403354</v>
      </c>
    </row>
    <row r="137" spans="1:7" hidden="1" x14ac:dyDescent="0.25">
      <c r="A137" s="18">
        <v>41252.306345847799</v>
      </c>
      <c r="B137" s="31">
        <v>11.06</v>
      </c>
      <c r="C137" s="31">
        <v>13.58</v>
      </c>
      <c r="D137" s="11">
        <f t="shared" si="16"/>
        <v>0.55133734808623558</v>
      </c>
      <c r="E137" s="2">
        <f t="shared" si="17"/>
        <v>-11.274209989806321</v>
      </c>
      <c r="F137" s="2">
        <f t="shared" si="18"/>
        <v>-13.843017329255861</v>
      </c>
    </row>
    <row r="138" spans="1:7" hidden="1" x14ac:dyDescent="0.25">
      <c r="A138" s="18">
        <v>41252.313290292244</v>
      </c>
      <c r="B138" s="31">
        <v>11.21</v>
      </c>
      <c r="C138" s="31">
        <v>13.74</v>
      </c>
      <c r="D138" s="11">
        <f t="shared" si="16"/>
        <v>0.55828179253148846</v>
      </c>
      <c r="E138" s="2">
        <f t="shared" si="17"/>
        <v>-11.42711518858308</v>
      </c>
      <c r="F138" s="2">
        <f t="shared" si="18"/>
        <v>-14.00611620795107</v>
      </c>
    </row>
    <row r="139" spans="1:7" hidden="1" x14ac:dyDescent="0.25">
      <c r="A139" s="18">
        <v>41252.32023473669</v>
      </c>
      <c r="B139" s="31">
        <v>11.37</v>
      </c>
      <c r="C139" s="31">
        <v>13.9</v>
      </c>
      <c r="D139" s="11">
        <f t="shared" si="16"/>
        <v>0.56522623697674135</v>
      </c>
      <c r="E139" s="2">
        <f t="shared" si="17"/>
        <v>-11.590214067278287</v>
      </c>
      <c r="F139" s="2">
        <f t="shared" si="18"/>
        <v>-14.169215086646281</v>
      </c>
    </row>
    <row r="140" spans="1:7" hidden="1" x14ac:dyDescent="0.25">
      <c r="A140" s="18">
        <v>41252.327179181135</v>
      </c>
      <c r="B140" s="31">
        <v>11.5</v>
      </c>
      <c r="C140" s="31">
        <v>14.03</v>
      </c>
      <c r="D140" s="11">
        <f t="shared" si="16"/>
        <v>0.57217068142199423</v>
      </c>
      <c r="E140" s="2">
        <f t="shared" si="17"/>
        <v>-11.722731906218145</v>
      </c>
      <c r="F140" s="2">
        <f t="shared" si="18"/>
        <v>-14.301732925586137</v>
      </c>
    </row>
    <row r="141" spans="1:7" hidden="1" x14ac:dyDescent="0.25">
      <c r="A141" s="18">
        <v>41252.33412362558</v>
      </c>
      <c r="B141" s="31">
        <v>11.63</v>
      </c>
      <c r="C141" s="31">
        <v>14.16</v>
      </c>
      <c r="D141" s="11">
        <f t="shared" si="16"/>
        <v>0.57911512586724712</v>
      </c>
      <c r="E141" s="2">
        <f t="shared" si="17"/>
        <v>-11.855249745158003</v>
      </c>
      <c r="F141" s="2">
        <f t="shared" si="18"/>
        <v>-14.434250764525995</v>
      </c>
    </row>
    <row r="142" spans="1:7" x14ac:dyDescent="0.25">
      <c r="A142" s="18">
        <v>41252.341068070018</v>
      </c>
      <c r="B142" s="31">
        <v>11.84</v>
      </c>
      <c r="C142" s="31">
        <v>14.36</v>
      </c>
      <c r="D142" s="11">
        <f t="shared" si="16"/>
        <v>0.58605957030522404</v>
      </c>
      <c r="E142" s="2">
        <f t="shared" si="17"/>
        <v>-12.069317023445464</v>
      </c>
      <c r="F142" s="2">
        <f t="shared" si="18"/>
        <v>-14.638124362895004</v>
      </c>
      <c r="G142" s="28">
        <f t="shared" ref="G142" si="20">A142</f>
        <v>41252.341068070018</v>
      </c>
    </row>
    <row r="143" spans="1:7" hidden="1" x14ac:dyDescent="0.25">
      <c r="A143" s="18">
        <v>41252.348012514463</v>
      </c>
      <c r="B143" s="31">
        <v>11.9</v>
      </c>
      <c r="C143" s="31">
        <v>14.43</v>
      </c>
      <c r="D143" s="11">
        <f t="shared" si="16"/>
        <v>0.59300401475047693</v>
      </c>
      <c r="E143" s="2">
        <f t="shared" si="17"/>
        <v>-12.130479102956167</v>
      </c>
      <c r="F143" s="2">
        <f t="shared" si="18"/>
        <v>-14.709480122324159</v>
      </c>
    </row>
    <row r="144" spans="1:7" hidden="1" x14ac:dyDescent="0.25">
      <c r="A144" s="18">
        <v>41252.354956958909</v>
      </c>
      <c r="B144" s="31">
        <v>11.99</v>
      </c>
      <c r="C144" s="31">
        <v>14.52</v>
      </c>
      <c r="D144" s="11">
        <f t="shared" si="16"/>
        <v>0.59994845919572981</v>
      </c>
      <c r="E144" s="2">
        <f t="shared" si="17"/>
        <v>-12.222222222222223</v>
      </c>
      <c r="F144" s="2">
        <f t="shared" si="18"/>
        <v>-14.801223241590215</v>
      </c>
    </row>
    <row r="145" spans="1:7" hidden="1" x14ac:dyDescent="0.25">
      <c r="A145" s="18">
        <v>41252.361901403354</v>
      </c>
      <c r="B145" s="31">
        <v>11.44</v>
      </c>
      <c r="C145" s="31">
        <v>13.96</v>
      </c>
      <c r="D145" s="11">
        <f t="shared" si="16"/>
        <v>0.60689290364098269</v>
      </c>
      <c r="E145" s="2">
        <f t="shared" si="17"/>
        <v>-11.66156982670744</v>
      </c>
      <c r="F145" s="2">
        <f t="shared" si="18"/>
        <v>-14.230377166156984</v>
      </c>
    </row>
    <row r="146" spans="1:7" hidden="1" x14ac:dyDescent="0.25">
      <c r="A146" s="18">
        <v>41252.368845847799</v>
      </c>
      <c r="B146" s="31">
        <v>11.61</v>
      </c>
      <c r="C146" s="31">
        <v>14.15</v>
      </c>
      <c r="D146" s="11">
        <f t="shared" si="16"/>
        <v>0.61383734808623558</v>
      </c>
      <c r="E146" s="2">
        <f t="shared" si="17"/>
        <v>-11.834862385321101</v>
      </c>
      <c r="F146" s="2">
        <f t="shared" si="18"/>
        <v>-14.424057084607544</v>
      </c>
    </row>
    <row r="147" spans="1:7" hidden="1" x14ac:dyDescent="0.25">
      <c r="A147" s="18">
        <v>41252.375790292244</v>
      </c>
      <c r="B147" s="31">
        <v>11.81</v>
      </c>
      <c r="C147" s="31">
        <v>14.35</v>
      </c>
      <c r="D147" s="11">
        <f t="shared" si="16"/>
        <v>0.62078179253148846</v>
      </c>
      <c r="E147" s="2">
        <f t="shared" si="17"/>
        <v>-12.038735983690113</v>
      </c>
      <c r="F147" s="2">
        <f t="shared" si="18"/>
        <v>-14.627930682976555</v>
      </c>
    </row>
    <row r="148" spans="1:7" x14ac:dyDescent="0.25">
      <c r="A148" s="18">
        <v>41252.38273473669</v>
      </c>
      <c r="B148" s="31">
        <v>11.99</v>
      </c>
      <c r="C148" s="31">
        <v>14.53</v>
      </c>
      <c r="D148" s="11">
        <f t="shared" si="16"/>
        <v>0.62772623697674135</v>
      </c>
      <c r="E148" s="2">
        <f t="shared" si="17"/>
        <v>-12.222222222222223</v>
      </c>
      <c r="F148" s="2">
        <f t="shared" si="18"/>
        <v>-14.811416921508664</v>
      </c>
      <c r="G148" s="28">
        <f t="shared" ref="G148" si="21">A148</f>
        <v>41252.38273473669</v>
      </c>
    </row>
    <row r="149" spans="1:7" hidden="1" x14ac:dyDescent="0.25">
      <c r="A149" s="18">
        <v>41252.389679181135</v>
      </c>
      <c r="B149" s="31">
        <v>12.12</v>
      </c>
      <c r="C149" s="31">
        <v>14.65</v>
      </c>
      <c r="D149" s="11">
        <f t="shared" si="16"/>
        <v>0.63467068142199423</v>
      </c>
      <c r="E149" s="2">
        <f t="shared" si="17"/>
        <v>-12.354740061162079</v>
      </c>
      <c r="F149" s="2">
        <f t="shared" si="18"/>
        <v>-14.933741080530073</v>
      </c>
    </row>
    <row r="150" spans="1:7" hidden="1" x14ac:dyDescent="0.25">
      <c r="A150" s="18">
        <v>41252.39662362558</v>
      </c>
      <c r="B150" s="31">
        <v>12.22</v>
      </c>
      <c r="C150" s="31">
        <v>14.75</v>
      </c>
      <c r="D150" s="11">
        <f t="shared" si="16"/>
        <v>0.64161512586724712</v>
      </c>
      <c r="E150" s="2">
        <f t="shared" si="17"/>
        <v>-12.456676860346587</v>
      </c>
      <c r="F150" s="2">
        <f t="shared" si="18"/>
        <v>-15.035677879714576</v>
      </c>
    </row>
    <row r="151" spans="1:7" hidden="1" x14ac:dyDescent="0.25">
      <c r="A151" s="18">
        <v>41252.403568070018</v>
      </c>
      <c r="B151" s="31">
        <v>12.35</v>
      </c>
      <c r="C151" s="31">
        <v>14.88</v>
      </c>
      <c r="D151" s="11">
        <f t="shared" si="16"/>
        <v>0.64855957030522404</v>
      </c>
      <c r="E151" s="2">
        <f t="shared" si="17"/>
        <v>-12.589194699286443</v>
      </c>
      <c r="F151" s="2">
        <f t="shared" si="18"/>
        <v>-15.168195718654435</v>
      </c>
    </row>
    <row r="152" spans="1:7" hidden="1" x14ac:dyDescent="0.25">
      <c r="A152" s="18">
        <v>41252.410512514463</v>
      </c>
      <c r="B152" s="31">
        <v>12.49</v>
      </c>
      <c r="C152" s="31">
        <v>15.03</v>
      </c>
      <c r="D152" s="11">
        <f t="shared" si="16"/>
        <v>0.65550401475047693</v>
      </c>
      <c r="E152" s="2">
        <f t="shared" si="17"/>
        <v>-12.731906218144751</v>
      </c>
      <c r="F152" s="2">
        <f t="shared" si="18"/>
        <v>-15.321100917431192</v>
      </c>
    </row>
    <row r="153" spans="1:7" hidden="1" x14ac:dyDescent="0.25">
      <c r="A153" s="18">
        <v>41252.417456958909</v>
      </c>
      <c r="B153" s="31">
        <v>12.61</v>
      </c>
      <c r="C153" s="31">
        <v>15.15</v>
      </c>
      <c r="D153" s="11">
        <f t="shared" si="16"/>
        <v>0.66244845919572981</v>
      </c>
      <c r="E153" s="2">
        <f t="shared" si="17"/>
        <v>-12.854230377166157</v>
      </c>
      <c r="F153" s="2">
        <f t="shared" si="18"/>
        <v>-15.4434250764526</v>
      </c>
    </row>
    <row r="154" spans="1:7" x14ac:dyDescent="0.25">
      <c r="A154" s="18">
        <v>41252.424401403354</v>
      </c>
      <c r="B154" s="31">
        <v>12.58</v>
      </c>
      <c r="C154" s="31">
        <v>15.12</v>
      </c>
      <c r="D154" s="11">
        <f t="shared" si="16"/>
        <v>0.66939290364098269</v>
      </c>
      <c r="E154" s="2">
        <f t="shared" si="17"/>
        <v>-12.823649337410806</v>
      </c>
      <c r="F154" s="2">
        <f t="shared" si="18"/>
        <v>-15.412844036697248</v>
      </c>
      <c r="G154" s="28">
        <f t="shared" ref="G154" si="22">A154</f>
        <v>41252.424401403354</v>
      </c>
    </row>
    <row r="155" spans="1:7" hidden="1" x14ac:dyDescent="0.25">
      <c r="A155" s="18">
        <v>41252.431345847799</v>
      </c>
      <c r="B155" s="31">
        <v>12.79</v>
      </c>
      <c r="C155" s="31">
        <v>15.31</v>
      </c>
      <c r="D155" s="11">
        <f t="shared" si="16"/>
        <v>0.67633734808623558</v>
      </c>
      <c r="E155" s="2">
        <f t="shared" si="17"/>
        <v>-13.037716615698267</v>
      </c>
      <c r="F155" s="2">
        <f t="shared" si="18"/>
        <v>-15.606523955147809</v>
      </c>
    </row>
    <row r="156" spans="1:7" hidden="1" x14ac:dyDescent="0.25">
      <c r="A156" s="18">
        <v>41252.438290292244</v>
      </c>
      <c r="B156" s="31">
        <v>12.87</v>
      </c>
      <c r="C156" s="31">
        <v>15.41</v>
      </c>
      <c r="D156" s="11">
        <f t="shared" si="16"/>
        <v>0.68328179253148846</v>
      </c>
      <c r="E156" s="2">
        <f t="shared" si="17"/>
        <v>-13.119266055045872</v>
      </c>
      <c r="F156" s="2">
        <f t="shared" si="18"/>
        <v>-15.708460754332314</v>
      </c>
    </row>
    <row r="157" spans="1:7" hidden="1" x14ac:dyDescent="0.25">
      <c r="A157" s="18">
        <v>41252.44523473669</v>
      </c>
      <c r="B157" s="31">
        <v>12.97</v>
      </c>
      <c r="C157" s="31">
        <v>15.48</v>
      </c>
      <c r="D157" s="11">
        <f t="shared" si="16"/>
        <v>0.69022623697674135</v>
      </c>
      <c r="E157" s="2">
        <f t="shared" si="17"/>
        <v>-13.221202854230379</v>
      </c>
      <c r="F157" s="2">
        <f t="shared" si="18"/>
        <v>-15.779816513761469</v>
      </c>
    </row>
    <row r="158" spans="1:7" hidden="1" x14ac:dyDescent="0.25">
      <c r="A158" s="18">
        <v>41252.452179181135</v>
      </c>
      <c r="B158" s="31">
        <v>12.76</v>
      </c>
      <c r="C158" s="31">
        <v>15.27</v>
      </c>
      <c r="D158" s="11">
        <f t="shared" si="16"/>
        <v>0.69717068142199423</v>
      </c>
      <c r="E158" s="2">
        <f t="shared" si="17"/>
        <v>-13.007135575942915</v>
      </c>
      <c r="F158" s="2">
        <f t="shared" si="18"/>
        <v>-15.565749235474007</v>
      </c>
    </row>
    <row r="159" spans="1:7" hidden="1" x14ac:dyDescent="0.25">
      <c r="A159" s="18">
        <v>41252.45912362558</v>
      </c>
      <c r="B159" s="31">
        <v>12.93</v>
      </c>
      <c r="C159" s="31">
        <v>15.46</v>
      </c>
      <c r="D159" s="11">
        <f t="shared" si="16"/>
        <v>0.70411512586724712</v>
      </c>
      <c r="E159" s="2">
        <f t="shared" si="17"/>
        <v>-13.180428134556575</v>
      </c>
      <c r="F159" s="2">
        <f t="shared" si="18"/>
        <v>-15.759429153924568</v>
      </c>
    </row>
    <row r="160" spans="1:7" x14ac:dyDescent="0.25">
      <c r="A160" s="18">
        <v>41252.466068070018</v>
      </c>
      <c r="B160" s="31">
        <v>13.04</v>
      </c>
      <c r="C160" s="31">
        <v>15.55</v>
      </c>
      <c r="D160" s="11">
        <f t="shared" si="16"/>
        <v>0.71105957030522404</v>
      </c>
      <c r="E160" s="2">
        <f t="shared" si="17"/>
        <v>-13.29255861365953</v>
      </c>
      <c r="F160" s="2">
        <f t="shared" si="18"/>
        <v>-15.851172273190622</v>
      </c>
      <c r="G160" s="28">
        <f t="shared" ref="G160" si="23">A160</f>
        <v>41252.466068070018</v>
      </c>
    </row>
    <row r="161" spans="1:7" hidden="1" x14ac:dyDescent="0.25">
      <c r="A161" s="18">
        <v>41252.473012514463</v>
      </c>
      <c r="B161" s="31">
        <v>13.04</v>
      </c>
      <c r="C161" s="31">
        <v>15.58</v>
      </c>
      <c r="D161" s="11">
        <f t="shared" si="16"/>
        <v>0.71800401475047693</v>
      </c>
      <c r="E161" s="2">
        <f t="shared" si="17"/>
        <v>-13.29255861365953</v>
      </c>
      <c r="F161" s="2">
        <f t="shared" si="18"/>
        <v>-15.881753312945975</v>
      </c>
    </row>
    <row r="162" spans="1:7" hidden="1" x14ac:dyDescent="0.25">
      <c r="A162" s="18">
        <v>41252.479956958909</v>
      </c>
      <c r="B162" s="31">
        <v>13.16</v>
      </c>
      <c r="C162" s="31">
        <v>15.68</v>
      </c>
      <c r="D162" s="11">
        <f t="shared" si="16"/>
        <v>0.72494845919572981</v>
      </c>
      <c r="E162" s="2">
        <f t="shared" si="17"/>
        <v>-13.414882772680938</v>
      </c>
      <c r="F162" s="2">
        <f t="shared" si="18"/>
        <v>-15.983690112130478</v>
      </c>
    </row>
    <row r="163" spans="1:7" hidden="1" x14ac:dyDescent="0.25">
      <c r="A163" s="18">
        <v>41252.486901403354</v>
      </c>
      <c r="B163" s="31">
        <v>13.15</v>
      </c>
      <c r="C163" s="31">
        <v>15.68</v>
      </c>
      <c r="D163" s="11">
        <f t="shared" si="16"/>
        <v>0.73189290364098269</v>
      </c>
      <c r="E163" s="2">
        <f t="shared" si="17"/>
        <v>-13.404689092762489</v>
      </c>
      <c r="F163" s="2">
        <f t="shared" si="18"/>
        <v>-15.983690112130478</v>
      </c>
    </row>
    <row r="164" spans="1:7" hidden="1" x14ac:dyDescent="0.25">
      <c r="A164" s="18">
        <v>41252.493845847799</v>
      </c>
      <c r="B164" s="31">
        <v>13.27</v>
      </c>
      <c r="C164" s="31">
        <v>15.78</v>
      </c>
      <c r="D164" s="11">
        <f t="shared" si="16"/>
        <v>0.73883734808623558</v>
      </c>
      <c r="E164" s="2">
        <f t="shared" si="17"/>
        <v>-13.527013251783893</v>
      </c>
      <c r="F164" s="2">
        <f t="shared" si="18"/>
        <v>-16.085626911314986</v>
      </c>
    </row>
    <row r="165" spans="1:7" hidden="1" x14ac:dyDescent="0.25">
      <c r="A165" s="18">
        <v>41252.500790292244</v>
      </c>
      <c r="B165" s="31">
        <v>12.46</v>
      </c>
      <c r="C165" s="31">
        <v>15.01</v>
      </c>
      <c r="D165" s="11">
        <f t="shared" si="16"/>
        <v>0.74578179253148846</v>
      </c>
      <c r="E165" s="2">
        <f t="shared" si="17"/>
        <v>-12.7013251783894</v>
      </c>
      <c r="F165" s="2">
        <f t="shared" si="18"/>
        <v>-15.300713557594291</v>
      </c>
    </row>
    <row r="166" spans="1:7" x14ac:dyDescent="0.25">
      <c r="A166" s="18">
        <v>41252.50773473669</v>
      </c>
      <c r="B166" s="31">
        <v>12.37</v>
      </c>
      <c r="C166" s="31">
        <v>14.88</v>
      </c>
      <c r="D166" s="11">
        <f t="shared" si="16"/>
        <v>0.75272623697674135</v>
      </c>
      <c r="E166" s="2">
        <f t="shared" si="17"/>
        <v>-12.609582059123342</v>
      </c>
      <c r="F166" s="2">
        <f t="shared" si="18"/>
        <v>-15.168195718654435</v>
      </c>
      <c r="G166" s="28">
        <f t="shared" ref="G166" si="24">A166</f>
        <v>41252.50773473669</v>
      </c>
    </row>
    <row r="167" spans="1:7" hidden="1" x14ac:dyDescent="0.25">
      <c r="A167" s="18">
        <v>41252.514679181135</v>
      </c>
      <c r="B167" s="31">
        <v>12.67</v>
      </c>
      <c r="C167" s="31">
        <v>15.17</v>
      </c>
      <c r="D167" s="11">
        <f t="shared" si="16"/>
        <v>0.75967068142199423</v>
      </c>
      <c r="E167" s="2">
        <f t="shared" si="17"/>
        <v>-12.915392456676861</v>
      </c>
      <c r="F167" s="2">
        <f t="shared" si="18"/>
        <v>-15.463812436289501</v>
      </c>
    </row>
    <row r="168" spans="1:7" hidden="1" x14ac:dyDescent="0.25">
      <c r="A168" s="18">
        <v>41252.52162362558</v>
      </c>
      <c r="B168" s="31">
        <v>12.9</v>
      </c>
      <c r="C168" s="31">
        <v>15.42</v>
      </c>
      <c r="D168" s="11">
        <f t="shared" si="16"/>
        <v>0.76661512586724712</v>
      </c>
      <c r="E168" s="2">
        <f t="shared" si="17"/>
        <v>-13.149847094801224</v>
      </c>
      <c r="F168" s="2">
        <f t="shared" si="18"/>
        <v>-15.718654434250764</v>
      </c>
    </row>
    <row r="169" spans="1:7" hidden="1" x14ac:dyDescent="0.25">
      <c r="A169" s="18">
        <v>41252.528568070018</v>
      </c>
      <c r="B169" s="31">
        <v>13.01</v>
      </c>
      <c r="C169" s="31">
        <v>15.53</v>
      </c>
      <c r="D169" s="11">
        <f t="shared" si="16"/>
        <v>0.77355957030522404</v>
      </c>
      <c r="E169" s="2">
        <f t="shared" si="17"/>
        <v>-13.261977573904179</v>
      </c>
      <c r="F169" s="2">
        <f t="shared" si="18"/>
        <v>-15.830784913353721</v>
      </c>
    </row>
    <row r="170" spans="1:7" hidden="1" x14ac:dyDescent="0.25">
      <c r="A170" s="18">
        <v>41252.535512514463</v>
      </c>
      <c r="B170" s="31">
        <v>13.2</v>
      </c>
      <c r="C170" s="31">
        <v>15.7</v>
      </c>
      <c r="D170" s="11">
        <f t="shared" si="16"/>
        <v>0.78050401475047693</v>
      </c>
      <c r="E170" s="2">
        <f t="shared" si="17"/>
        <v>-13.455657492354739</v>
      </c>
      <c r="F170" s="2">
        <f t="shared" si="18"/>
        <v>-16.004077471967381</v>
      </c>
    </row>
    <row r="171" spans="1:7" hidden="1" x14ac:dyDescent="0.25">
      <c r="A171" s="18">
        <v>41252.542456958909</v>
      </c>
      <c r="B171" s="31">
        <v>13.32</v>
      </c>
      <c r="C171" s="31">
        <v>15.84</v>
      </c>
      <c r="D171" s="11">
        <f t="shared" si="16"/>
        <v>0.78744845919572981</v>
      </c>
      <c r="E171" s="2">
        <f t="shared" si="17"/>
        <v>-13.577981651376147</v>
      </c>
      <c r="F171" s="2">
        <f t="shared" si="18"/>
        <v>-16.146788990825687</v>
      </c>
    </row>
    <row r="172" spans="1:7" x14ac:dyDescent="0.25">
      <c r="A172" s="18">
        <v>41252.549401403354</v>
      </c>
      <c r="B172" s="31">
        <v>13.42</v>
      </c>
      <c r="C172" s="31">
        <v>15.93</v>
      </c>
      <c r="D172" s="11">
        <f t="shared" si="16"/>
        <v>0.79439290364098269</v>
      </c>
      <c r="E172" s="2">
        <f t="shared" si="17"/>
        <v>-13.679918450560653</v>
      </c>
      <c r="F172" s="2">
        <f t="shared" si="18"/>
        <v>-16.238532110091743</v>
      </c>
      <c r="G172" s="28">
        <f t="shared" ref="G172" si="25">A172</f>
        <v>41252.549401403354</v>
      </c>
    </row>
    <row r="173" spans="1:7" hidden="1" x14ac:dyDescent="0.25">
      <c r="A173" s="18">
        <v>41252.556345847799</v>
      </c>
      <c r="B173" s="31">
        <v>13.19</v>
      </c>
      <c r="C173" s="31">
        <v>15.66</v>
      </c>
      <c r="D173" s="11">
        <f t="shared" si="16"/>
        <v>0.80133734808623558</v>
      </c>
      <c r="E173" s="2">
        <f t="shared" si="17"/>
        <v>-13.445463812436289</v>
      </c>
      <c r="F173" s="2">
        <f t="shared" si="18"/>
        <v>-15.963302752293579</v>
      </c>
    </row>
    <row r="174" spans="1:7" hidden="1" x14ac:dyDescent="0.25">
      <c r="A174" s="18">
        <v>41252.563290292244</v>
      </c>
      <c r="B174" s="31">
        <v>13.47</v>
      </c>
      <c r="C174" s="31">
        <v>15.96</v>
      </c>
      <c r="D174" s="11">
        <f t="shared" si="16"/>
        <v>0.80828179253148846</v>
      </c>
      <c r="E174" s="2">
        <f t="shared" si="17"/>
        <v>-13.730886850152906</v>
      </c>
      <c r="F174" s="2">
        <f t="shared" si="18"/>
        <v>-16.269113149847097</v>
      </c>
    </row>
    <row r="175" spans="1:7" hidden="1" x14ac:dyDescent="0.25">
      <c r="A175" s="18">
        <v>41252.57023473669</v>
      </c>
      <c r="B175" s="31">
        <v>13.6</v>
      </c>
      <c r="C175" s="31">
        <v>16.100000000000001</v>
      </c>
      <c r="D175" s="11">
        <f t="shared" si="16"/>
        <v>0.81522623697674135</v>
      </c>
      <c r="E175" s="2">
        <f t="shared" si="17"/>
        <v>-13.863404689092762</v>
      </c>
      <c r="F175" s="2">
        <f t="shared" si="18"/>
        <v>-16.411824668705403</v>
      </c>
    </row>
    <row r="176" spans="1:7" hidden="1" x14ac:dyDescent="0.25">
      <c r="A176" s="18">
        <v>41252.577179181135</v>
      </c>
      <c r="B176" s="31">
        <v>13.62</v>
      </c>
      <c r="C176" s="31">
        <v>16.13</v>
      </c>
      <c r="D176" s="11">
        <f t="shared" si="16"/>
        <v>0.82217068142199423</v>
      </c>
      <c r="E176" s="2">
        <f t="shared" si="17"/>
        <v>-13.883792048929664</v>
      </c>
      <c r="F176" s="2">
        <f t="shared" si="18"/>
        <v>-16.442405708460754</v>
      </c>
    </row>
    <row r="177" spans="1:7" hidden="1" x14ac:dyDescent="0.25">
      <c r="A177" s="18">
        <v>41252.58412362558</v>
      </c>
      <c r="B177" s="31">
        <v>13.69</v>
      </c>
      <c r="C177" s="31">
        <v>16.21</v>
      </c>
      <c r="D177" s="11">
        <f t="shared" si="16"/>
        <v>0.82911512586724712</v>
      </c>
      <c r="E177" s="2">
        <f t="shared" si="17"/>
        <v>-13.955147808358817</v>
      </c>
      <c r="F177" s="2">
        <f t="shared" si="18"/>
        <v>-16.523955147808358</v>
      </c>
    </row>
    <row r="178" spans="1:7" x14ac:dyDescent="0.25">
      <c r="A178" s="18">
        <v>41252.591068070018</v>
      </c>
      <c r="B178" s="31">
        <v>13.79</v>
      </c>
      <c r="C178" s="31">
        <v>16.27</v>
      </c>
      <c r="D178" s="11">
        <f t="shared" si="16"/>
        <v>0.83605957030522404</v>
      </c>
      <c r="E178" s="2">
        <f t="shared" si="17"/>
        <v>-14.057084607543322</v>
      </c>
      <c r="F178" s="2">
        <f t="shared" si="18"/>
        <v>-16.585117227319063</v>
      </c>
      <c r="G178" s="28">
        <f t="shared" ref="G178" si="26">A178</f>
        <v>41252.591068070018</v>
      </c>
    </row>
    <row r="179" spans="1:7" hidden="1" x14ac:dyDescent="0.25">
      <c r="A179" s="18">
        <v>41252.598012514463</v>
      </c>
      <c r="B179" s="31">
        <v>13.73</v>
      </c>
      <c r="C179" s="31">
        <v>16.25</v>
      </c>
      <c r="D179" s="11">
        <f t="shared" si="16"/>
        <v>0.84300401475047693</v>
      </c>
      <c r="E179" s="2">
        <f t="shared" si="17"/>
        <v>-13.99592252803262</v>
      </c>
      <c r="F179" s="2">
        <f t="shared" si="18"/>
        <v>-16.564729867482161</v>
      </c>
    </row>
    <row r="180" spans="1:7" hidden="1" x14ac:dyDescent="0.25">
      <c r="A180" s="18">
        <v>41252.604956958909</v>
      </c>
      <c r="B180" s="31">
        <v>13.84</v>
      </c>
      <c r="C180" s="31">
        <v>16.350000000000001</v>
      </c>
      <c r="D180" s="11">
        <f t="shared" si="16"/>
        <v>0.84994845919572981</v>
      </c>
      <c r="E180" s="2">
        <f t="shared" si="17"/>
        <v>-14.108053007135576</v>
      </c>
      <c r="F180" s="2">
        <f t="shared" si="18"/>
        <v>-16.666666666666668</v>
      </c>
    </row>
    <row r="181" spans="1:7" hidden="1" x14ac:dyDescent="0.25">
      <c r="A181" s="18">
        <v>41252.611901403354</v>
      </c>
      <c r="B181" s="31">
        <v>13.97</v>
      </c>
      <c r="C181" s="31">
        <v>16.45</v>
      </c>
      <c r="D181" s="11">
        <f t="shared" si="16"/>
        <v>0.85689290364098269</v>
      </c>
      <c r="E181" s="2">
        <f t="shared" si="17"/>
        <v>-14.240570846075434</v>
      </c>
      <c r="F181" s="2">
        <f t="shared" si="18"/>
        <v>-16.768603465851172</v>
      </c>
    </row>
    <row r="182" spans="1:7" hidden="1" x14ac:dyDescent="0.25">
      <c r="A182" s="18">
        <v>41252.618845847799</v>
      </c>
      <c r="B182" s="31">
        <v>14.07</v>
      </c>
      <c r="C182" s="31">
        <v>16.559999999999999</v>
      </c>
      <c r="D182" s="11">
        <f t="shared" si="16"/>
        <v>0.86383734808623558</v>
      </c>
      <c r="E182" s="2">
        <f t="shared" si="17"/>
        <v>-14.342507645259939</v>
      </c>
      <c r="F182" s="2">
        <f t="shared" si="18"/>
        <v>-16.880733944954127</v>
      </c>
    </row>
    <row r="183" spans="1:7" hidden="1" x14ac:dyDescent="0.25">
      <c r="A183" s="18">
        <v>41252.625790292244</v>
      </c>
      <c r="B183" s="31">
        <v>13.96</v>
      </c>
      <c r="C183" s="31">
        <v>16.47</v>
      </c>
      <c r="D183" s="11">
        <f t="shared" si="16"/>
        <v>0.87078179253148846</v>
      </c>
      <c r="E183" s="2">
        <f t="shared" si="17"/>
        <v>-14.230377166156984</v>
      </c>
      <c r="F183" s="2">
        <f t="shared" si="18"/>
        <v>-16.788990825688071</v>
      </c>
    </row>
    <row r="184" spans="1:7" x14ac:dyDescent="0.25">
      <c r="A184" s="18">
        <v>41252.63273473669</v>
      </c>
      <c r="B184" s="31">
        <v>14.04</v>
      </c>
      <c r="C184" s="31">
        <v>16.55</v>
      </c>
      <c r="D184" s="11">
        <f t="shared" si="16"/>
        <v>0.87772623697674135</v>
      </c>
      <c r="E184" s="2">
        <f t="shared" si="17"/>
        <v>-14.311926605504587</v>
      </c>
      <c r="F184" s="2">
        <f t="shared" si="18"/>
        <v>-16.870540265035679</v>
      </c>
      <c r="G184" s="28">
        <f t="shared" ref="G184" si="27">A184</f>
        <v>41252.63273473669</v>
      </c>
    </row>
    <row r="185" spans="1:7" hidden="1" x14ac:dyDescent="0.25">
      <c r="A185" s="18">
        <v>41252.639679181135</v>
      </c>
      <c r="B185" s="31">
        <v>14.07</v>
      </c>
      <c r="C185" s="31">
        <v>16.559999999999999</v>
      </c>
      <c r="D185" s="11">
        <f t="shared" si="16"/>
        <v>0.88467068142199423</v>
      </c>
      <c r="E185" s="2">
        <f t="shared" si="17"/>
        <v>-14.342507645259939</v>
      </c>
      <c r="F185" s="2">
        <f t="shared" si="18"/>
        <v>-16.880733944954127</v>
      </c>
    </row>
    <row r="186" spans="1:7" hidden="1" x14ac:dyDescent="0.25">
      <c r="A186" s="18">
        <v>41252.64662362558</v>
      </c>
      <c r="B186" s="31">
        <v>13.78</v>
      </c>
      <c r="C186" s="31">
        <v>16.27</v>
      </c>
      <c r="D186" s="11">
        <f t="shared" si="16"/>
        <v>0.89161512586724712</v>
      </c>
      <c r="E186" s="2">
        <f t="shared" si="17"/>
        <v>-14.046890927624872</v>
      </c>
      <c r="F186" s="2">
        <f t="shared" si="18"/>
        <v>-16.585117227319063</v>
      </c>
    </row>
    <row r="187" spans="1:7" hidden="1" x14ac:dyDescent="0.25">
      <c r="A187" s="18">
        <v>41252.653568070018</v>
      </c>
      <c r="B187" s="31">
        <v>14.04</v>
      </c>
      <c r="C187" s="31">
        <v>16.52</v>
      </c>
      <c r="D187" s="11">
        <f t="shared" si="16"/>
        <v>0.89855957030522404</v>
      </c>
      <c r="E187" s="2">
        <f t="shared" si="17"/>
        <v>-14.311926605504587</v>
      </c>
      <c r="F187" s="2">
        <f t="shared" si="18"/>
        <v>-16.839959225280325</v>
      </c>
    </row>
    <row r="188" spans="1:7" hidden="1" x14ac:dyDescent="0.25">
      <c r="A188" s="18">
        <v>41252.660512514463</v>
      </c>
      <c r="B188" s="31">
        <v>14.15</v>
      </c>
      <c r="C188" s="31">
        <v>16.63</v>
      </c>
      <c r="D188" s="11">
        <f t="shared" si="16"/>
        <v>0.90550401475047693</v>
      </c>
      <c r="E188" s="2">
        <f t="shared" si="17"/>
        <v>-14.424057084607544</v>
      </c>
      <c r="F188" s="2">
        <f t="shared" si="18"/>
        <v>-16.952089704383283</v>
      </c>
    </row>
    <row r="189" spans="1:7" hidden="1" x14ac:dyDescent="0.25">
      <c r="A189" s="18">
        <v>41252.667456958909</v>
      </c>
      <c r="B189" s="31">
        <v>14.24</v>
      </c>
      <c r="C189" s="31">
        <v>16.75</v>
      </c>
      <c r="D189" s="11">
        <f t="shared" si="16"/>
        <v>0.91244845919572981</v>
      </c>
      <c r="E189" s="2">
        <f t="shared" si="17"/>
        <v>-14.515800203873599</v>
      </c>
      <c r="F189" s="2">
        <f t="shared" si="18"/>
        <v>-17.07441386340469</v>
      </c>
    </row>
    <row r="190" spans="1:7" x14ac:dyDescent="0.25">
      <c r="A190" s="18">
        <v>41252.674401403354</v>
      </c>
      <c r="B190" s="31">
        <v>14.37</v>
      </c>
      <c r="C190" s="31">
        <v>16.87</v>
      </c>
      <c r="D190" s="11">
        <f t="shared" si="16"/>
        <v>0.91939290364098269</v>
      </c>
      <c r="E190" s="2">
        <f t="shared" si="17"/>
        <v>-14.648318042813456</v>
      </c>
      <c r="F190" s="2">
        <f t="shared" si="18"/>
        <v>-17.196738022426096</v>
      </c>
      <c r="G190" s="28">
        <f t="shared" ref="G190" si="28">A190</f>
        <v>41252.674401403354</v>
      </c>
    </row>
    <row r="191" spans="1:7" hidden="1" x14ac:dyDescent="0.25">
      <c r="A191" s="18">
        <v>41252.681345847799</v>
      </c>
      <c r="B191" s="31">
        <v>13.18</v>
      </c>
      <c r="C191" s="31">
        <v>15.7</v>
      </c>
      <c r="D191" s="11">
        <f t="shared" si="16"/>
        <v>0.92633734808623558</v>
      </c>
      <c r="E191" s="2">
        <f t="shared" si="17"/>
        <v>-13.435270132517839</v>
      </c>
      <c r="F191" s="2">
        <f t="shared" si="18"/>
        <v>-16.004077471967381</v>
      </c>
    </row>
    <row r="192" spans="1:7" hidden="1" x14ac:dyDescent="0.25">
      <c r="A192" s="18">
        <v>41252.688290292244</v>
      </c>
      <c r="B192" s="31">
        <v>13.53</v>
      </c>
      <c r="C192" s="31">
        <v>16.04</v>
      </c>
      <c r="D192" s="11">
        <f t="shared" si="16"/>
        <v>0.93328179253148846</v>
      </c>
      <c r="E192" s="2">
        <f t="shared" si="17"/>
        <v>-13.792048929663608</v>
      </c>
      <c r="F192" s="2">
        <f t="shared" si="18"/>
        <v>-16.350662589194698</v>
      </c>
    </row>
    <row r="193" spans="1:7" hidden="1" x14ac:dyDescent="0.25">
      <c r="A193" s="18">
        <v>41252.69523473669</v>
      </c>
      <c r="B193" s="31">
        <v>13.76</v>
      </c>
      <c r="C193" s="31">
        <v>16.28</v>
      </c>
      <c r="D193" s="11">
        <f t="shared" si="16"/>
        <v>0.94022623697674135</v>
      </c>
      <c r="E193" s="2">
        <f t="shared" si="17"/>
        <v>-14.026503567787971</v>
      </c>
      <c r="F193" s="2">
        <f t="shared" si="18"/>
        <v>-16.595310907237515</v>
      </c>
    </row>
    <row r="194" spans="1:7" hidden="1" x14ac:dyDescent="0.25">
      <c r="A194" s="18">
        <v>41252.702179181135</v>
      </c>
      <c r="B194" s="31">
        <v>13.99</v>
      </c>
      <c r="C194" s="31">
        <v>16.510000000000002</v>
      </c>
      <c r="D194" s="11">
        <f t="shared" si="16"/>
        <v>0.94717068142199423</v>
      </c>
      <c r="E194" s="2">
        <f t="shared" si="17"/>
        <v>-14.260958205912335</v>
      </c>
      <c r="F194" s="2">
        <f t="shared" si="18"/>
        <v>-16.829765545361877</v>
      </c>
    </row>
    <row r="195" spans="1:7" hidden="1" x14ac:dyDescent="0.25">
      <c r="A195" s="18">
        <v>41252.70912362558</v>
      </c>
      <c r="B195" s="31">
        <v>14.07</v>
      </c>
      <c r="C195" s="31">
        <v>16.57</v>
      </c>
      <c r="D195" s="11">
        <f t="shared" ref="D195:D258" si="29">A195-$H$2</f>
        <v>0.95411512586724712</v>
      </c>
      <c r="E195" s="2">
        <f t="shared" ref="E195:E258" si="30">B195/-0.981</f>
        <v>-14.342507645259939</v>
      </c>
      <c r="F195" s="2">
        <f t="shared" ref="F195:F258" si="31">C195/-0.981</f>
        <v>-16.890927624872578</v>
      </c>
    </row>
    <row r="196" spans="1:7" x14ac:dyDescent="0.25">
      <c r="A196" s="18">
        <v>41252.716068070018</v>
      </c>
      <c r="B196" s="31">
        <v>14.28</v>
      </c>
      <c r="C196" s="31">
        <v>16.760000000000002</v>
      </c>
      <c r="D196" s="11">
        <f t="shared" si="29"/>
        <v>0.96105957030522404</v>
      </c>
      <c r="E196" s="2">
        <f t="shared" si="30"/>
        <v>-14.5565749235474</v>
      </c>
      <c r="F196" s="2">
        <f t="shared" si="31"/>
        <v>-17.084607543323141</v>
      </c>
      <c r="G196" s="28">
        <f t="shared" ref="G196" si="32">A196</f>
        <v>41252.716068070018</v>
      </c>
    </row>
    <row r="197" spans="1:7" hidden="1" x14ac:dyDescent="0.25">
      <c r="A197" s="18">
        <v>41252.723012514463</v>
      </c>
      <c r="B197" s="31">
        <v>14.35</v>
      </c>
      <c r="C197" s="31">
        <v>16.86</v>
      </c>
      <c r="D197" s="11">
        <f t="shared" si="29"/>
        <v>0.96800401475047693</v>
      </c>
      <c r="E197" s="2">
        <f t="shared" si="30"/>
        <v>-14.627930682976555</v>
      </c>
      <c r="F197" s="2">
        <f t="shared" si="31"/>
        <v>-17.186544342507645</v>
      </c>
    </row>
    <row r="198" spans="1:7" hidden="1" x14ac:dyDescent="0.25">
      <c r="A198" s="18">
        <v>41252.729956958909</v>
      </c>
      <c r="B198" s="31">
        <v>14.44</v>
      </c>
      <c r="C198" s="31">
        <v>16.98</v>
      </c>
      <c r="D198" s="11">
        <f t="shared" si="29"/>
        <v>0.97494845919572981</v>
      </c>
      <c r="E198" s="2">
        <f t="shared" si="30"/>
        <v>-14.719673802242609</v>
      </c>
      <c r="F198" s="2">
        <f t="shared" si="31"/>
        <v>-17.308868501529052</v>
      </c>
    </row>
    <row r="199" spans="1:7" hidden="1" x14ac:dyDescent="0.25">
      <c r="A199" s="18">
        <v>41252.736901403354</v>
      </c>
      <c r="B199" s="31">
        <v>14.54</v>
      </c>
      <c r="C199" s="31">
        <v>17.04</v>
      </c>
      <c r="D199" s="11">
        <f t="shared" si="29"/>
        <v>0.98189290364098269</v>
      </c>
      <c r="E199" s="2">
        <f t="shared" si="30"/>
        <v>-14.821610601427114</v>
      </c>
      <c r="F199" s="2">
        <f t="shared" si="31"/>
        <v>-17.370030581039753</v>
      </c>
    </row>
    <row r="200" spans="1:7" hidden="1" x14ac:dyDescent="0.25">
      <c r="A200" s="18">
        <v>41252.743845847799</v>
      </c>
      <c r="B200" s="31">
        <v>14.63</v>
      </c>
      <c r="C200" s="31">
        <v>17.13</v>
      </c>
      <c r="D200" s="11">
        <f t="shared" si="29"/>
        <v>0.98883734808623558</v>
      </c>
      <c r="E200" s="2">
        <f t="shared" si="30"/>
        <v>-14.913353720693172</v>
      </c>
      <c r="F200" s="2">
        <f t="shared" si="31"/>
        <v>-17.461773700305809</v>
      </c>
    </row>
    <row r="201" spans="1:7" hidden="1" x14ac:dyDescent="0.25">
      <c r="A201" s="18">
        <v>41252.750790292244</v>
      </c>
      <c r="B201" s="31">
        <v>14.75</v>
      </c>
      <c r="C201" s="31">
        <v>17.239999999999998</v>
      </c>
      <c r="D201" s="11">
        <f t="shared" si="29"/>
        <v>0.99578179253148846</v>
      </c>
      <c r="E201" s="2">
        <f t="shared" si="30"/>
        <v>-15.035677879714576</v>
      </c>
      <c r="F201" s="2">
        <f t="shared" si="31"/>
        <v>-17.573904179408764</v>
      </c>
    </row>
    <row r="202" spans="1:7" x14ac:dyDescent="0.25">
      <c r="A202" s="18">
        <v>41252.75773473669</v>
      </c>
      <c r="B202" s="31">
        <v>14.76</v>
      </c>
      <c r="C202" s="31">
        <v>17.27</v>
      </c>
      <c r="D202" s="11">
        <f t="shared" si="29"/>
        <v>1.0027262369767413</v>
      </c>
      <c r="E202" s="2">
        <f t="shared" si="30"/>
        <v>-15.045871559633028</v>
      </c>
      <c r="F202" s="2">
        <f t="shared" si="31"/>
        <v>-17.604485219164118</v>
      </c>
      <c r="G202" s="28">
        <f t="shared" ref="G202" si="33">A202</f>
        <v>41252.75773473669</v>
      </c>
    </row>
    <row r="203" spans="1:7" hidden="1" x14ac:dyDescent="0.25">
      <c r="A203" s="18">
        <v>41252.764679181135</v>
      </c>
      <c r="B203" s="31">
        <v>14.82</v>
      </c>
      <c r="C203" s="31">
        <v>17.32</v>
      </c>
      <c r="D203" s="11">
        <f t="shared" si="29"/>
        <v>1.0096706814219942</v>
      </c>
      <c r="E203" s="2">
        <f t="shared" si="30"/>
        <v>-15.107033639143731</v>
      </c>
      <c r="F203" s="2">
        <f t="shared" si="31"/>
        <v>-17.655453618756372</v>
      </c>
    </row>
    <row r="204" spans="1:7" hidden="1" x14ac:dyDescent="0.25">
      <c r="A204" s="18">
        <v>41252.77162362558</v>
      </c>
      <c r="B204" s="31">
        <v>14.89</v>
      </c>
      <c r="C204" s="31">
        <v>17.39</v>
      </c>
      <c r="D204" s="11">
        <f t="shared" si="29"/>
        <v>1.0166151258672471</v>
      </c>
      <c r="E204" s="2">
        <f t="shared" si="30"/>
        <v>-15.178389398572886</v>
      </c>
      <c r="F204" s="2">
        <f t="shared" si="31"/>
        <v>-17.726809378185525</v>
      </c>
    </row>
    <row r="205" spans="1:7" hidden="1" x14ac:dyDescent="0.25">
      <c r="A205" s="18">
        <v>41252.778568070018</v>
      </c>
      <c r="B205" s="31">
        <v>14.95</v>
      </c>
      <c r="C205" s="31">
        <v>17.45</v>
      </c>
      <c r="D205" s="11">
        <f t="shared" si="29"/>
        <v>1.023559570305224</v>
      </c>
      <c r="E205" s="2">
        <f t="shared" si="30"/>
        <v>-15.239551478083587</v>
      </c>
      <c r="F205" s="2">
        <f t="shared" si="31"/>
        <v>-17.787971457696226</v>
      </c>
    </row>
    <row r="206" spans="1:7" hidden="1" x14ac:dyDescent="0.25">
      <c r="A206" s="18">
        <v>41252.785512514463</v>
      </c>
      <c r="B206" s="31">
        <v>15.06</v>
      </c>
      <c r="C206" s="31">
        <v>17.55</v>
      </c>
      <c r="D206" s="11">
        <f t="shared" si="29"/>
        <v>1.0305040147504769</v>
      </c>
      <c r="E206" s="2">
        <f t="shared" si="30"/>
        <v>-15.351681957186544</v>
      </c>
      <c r="F206" s="2">
        <f t="shared" si="31"/>
        <v>-17.889908256880734</v>
      </c>
    </row>
    <row r="207" spans="1:7" hidden="1" x14ac:dyDescent="0.25">
      <c r="A207" s="18">
        <v>41252.792456958909</v>
      </c>
      <c r="B207" s="31">
        <v>15.09</v>
      </c>
      <c r="C207" s="31">
        <v>17.579999999999998</v>
      </c>
      <c r="D207" s="11">
        <f t="shared" si="29"/>
        <v>1.0374484591957298</v>
      </c>
      <c r="E207" s="2">
        <f t="shared" si="30"/>
        <v>-15.382262996941897</v>
      </c>
      <c r="F207" s="2">
        <f t="shared" si="31"/>
        <v>-17.920489296636084</v>
      </c>
    </row>
    <row r="208" spans="1:7" x14ac:dyDescent="0.25">
      <c r="A208" s="18">
        <v>41252.799401403354</v>
      </c>
      <c r="B208" s="31">
        <v>15.18</v>
      </c>
      <c r="C208" s="31">
        <v>17.670000000000002</v>
      </c>
      <c r="D208" s="11">
        <f t="shared" si="29"/>
        <v>1.0443929036409827</v>
      </c>
      <c r="E208" s="2">
        <f t="shared" si="30"/>
        <v>-15.474006116207951</v>
      </c>
      <c r="F208" s="2">
        <f t="shared" si="31"/>
        <v>-18.012232415902144</v>
      </c>
      <c r="G208" s="28">
        <f t="shared" ref="G208" si="34">A208</f>
        <v>41252.799401403354</v>
      </c>
    </row>
    <row r="209" spans="1:7" hidden="1" x14ac:dyDescent="0.25">
      <c r="A209" s="18">
        <v>41252.806345847799</v>
      </c>
      <c r="B209" s="31">
        <v>15.2</v>
      </c>
      <c r="C209" s="31">
        <v>17.71</v>
      </c>
      <c r="D209" s="11">
        <f t="shared" si="29"/>
        <v>1.0513373480862356</v>
      </c>
      <c r="E209" s="2">
        <f t="shared" si="30"/>
        <v>-15.494393476044852</v>
      </c>
      <c r="F209" s="2">
        <f t="shared" si="31"/>
        <v>-18.053007135575942</v>
      </c>
    </row>
    <row r="210" spans="1:7" hidden="1" x14ac:dyDescent="0.25">
      <c r="A210" s="18">
        <v>41252.813290292244</v>
      </c>
      <c r="B210" s="31">
        <v>15.28</v>
      </c>
      <c r="C210" s="31">
        <v>17.78</v>
      </c>
      <c r="D210" s="11">
        <f t="shared" si="29"/>
        <v>1.0582817925314885</v>
      </c>
      <c r="E210" s="2">
        <f t="shared" si="30"/>
        <v>-15.575942915392456</v>
      </c>
      <c r="F210" s="2">
        <f t="shared" si="31"/>
        <v>-18.124362895005099</v>
      </c>
    </row>
    <row r="211" spans="1:7" hidden="1" x14ac:dyDescent="0.25">
      <c r="A211" s="18">
        <v>41252.82023473669</v>
      </c>
      <c r="B211" s="31">
        <v>15.38</v>
      </c>
      <c r="C211" s="31">
        <v>17.88</v>
      </c>
      <c r="D211" s="11">
        <f t="shared" si="29"/>
        <v>1.0652262369767413</v>
      </c>
      <c r="E211" s="2">
        <f t="shared" si="30"/>
        <v>-15.677879714576964</v>
      </c>
      <c r="F211" s="2">
        <f t="shared" si="31"/>
        <v>-18.226299694189603</v>
      </c>
    </row>
    <row r="212" spans="1:7" hidden="1" x14ac:dyDescent="0.25">
      <c r="A212" s="18">
        <v>41252.827179181135</v>
      </c>
      <c r="B212" s="31">
        <v>14.85</v>
      </c>
      <c r="C212" s="31">
        <v>17.350000000000001</v>
      </c>
      <c r="D212" s="11">
        <f t="shared" si="29"/>
        <v>1.0721706814219942</v>
      </c>
      <c r="E212" s="2">
        <f t="shared" si="30"/>
        <v>-15.137614678899082</v>
      </c>
      <c r="F212" s="2">
        <f t="shared" si="31"/>
        <v>-17.686034658511723</v>
      </c>
    </row>
    <row r="213" spans="1:7" hidden="1" x14ac:dyDescent="0.25">
      <c r="A213" s="18">
        <v>41252.83412362558</v>
      </c>
      <c r="B213" s="31">
        <v>15.17</v>
      </c>
      <c r="C213" s="31">
        <v>17.649999999999999</v>
      </c>
      <c r="D213" s="11">
        <f t="shared" si="29"/>
        <v>1.0791151258672471</v>
      </c>
      <c r="E213" s="2">
        <f t="shared" si="30"/>
        <v>-15.463812436289501</v>
      </c>
      <c r="F213" s="2">
        <f t="shared" si="31"/>
        <v>-17.991845056065237</v>
      </c>
    </row>
    <row r="214" spans="1:7" x14ac:dyDescent="0.25">
      <c r="A214" s="18">
        <v>41252.841068070018</v>
      </c>
      <c r="B214" s="31">
        <v>15.36</v>
      </c>
      <c r="C214" s="31">
        <v>17.84</v>
      </c>
      <c r="D214" s="11">
        <f t="shared" si="29"/>
        <v>1.086059570305224</v>
      </c>
      <c r="E214" s="2">
        <f t="shared" si="30"/>
        <v>-15.657492354740061</v>
      </c>
      <c r="F214" s="2">
        <f t="shared" si="31"/>
        <v>-18.185524974515801</v>
      </c>
      <c r="G214" s="28">
        <f t="shared" ref="G214" si="35">A214</f>
        <v>41252.841068070018</v>
      </c>
    </row>
    <row r="215" spans="1:7" hidden="1" x14ac:dyDescent="0.25">
      <c r="A215" s="18">
        <v>41252.848012514463</v>
      </c>
      <c r="B215" s="31">
        <v>15.46</v>
      </c>
      <c r="C215" s="31">
        <v>17.95</v>
      </c>
      <c r="D215" s="11">
        <f t="shared" si="29"/>
        <v>1.0930040147504769</v>
      </c>
      <c r="E215" s="2">
        <f t="shared" si="30"/>
        <v>-15.759429153924568</v>
      </c>
      <c r="F215" s="2">
        <f t="shared" si="31"/>
        <v>-18.297655453618756</v>
      </c>
    </row>
    <row r="216" spans="1:7" hidden="1" x14ac:dyDescent="0.25">
      <c r="A216" s="18">
        <v>41252.854956958909</v>
      </c>
      <c r="B216" s="31">
        <v>15.5</v>
      </c>
      <c r="C216" s="31">
        <v>17.989999999999998</v>
      </c>
      <c r="D216" s="11">
        <f t="shared" si="29"/>
        <v>1.0999484591957298</v>
      </c>
      <c r="E216" s="2">
        <f t="shared" si="30"/>
        <v>-15.800203873598369</v>
      </c>
      <c r="F216" s="2">
        <f t="shared" si="31"/>
        <v>-18.338430173292558</v>
      </c>
    </row>
    <row r="217" spans="1:7" hidden="1" x14ac:dyDescent="0.25">
      <c r="A217" s="18">
        <v>41252.861901403354</v>
      </c>
      <c r="B217" s="31">
        <v>15.29</v>
      </c>
      <c r="C217" s="31">
        <v>17.79</v>
      </c>
      <c r="D217" s="11">
        <f t="shared" si="29"/>
        <v>1.1068929036409827</v>
      </c>
      <c r="E217" s="2">
        <f t="shared" si="30"/>
        <v>-15.586136595310906</v>
      </c>
      <c r="F217" s="2">
        <f t="shared" si="31"/>
        <v>-18.134556574923547</v>
      </c>
    </row>
    <row r="218" spans="1:7" hidden="1" x14ac:dyDescent="0.25">
      <c r="A218" s="18">
        <v>41252.868845847799</v>
      </c>
      <c r="B218" s="31">
        <v>15.44</v>
      </c>
      <c r="C218" s="31">
        <v>17.95</v>
      </c>
      <c r="D218" s="11">
        <f t="shared" si="29"/>
        <v>1.1138373480862356</v>
      </c>
      <c r="E218" s="2">
        <f t="shared" si="30"/>
        <v>-15.739041794087665</v>
      </c>
      <c r="F218" s="2">
        <f t="shared" si="31"/>
        <v>-18.297655453618756</v>
      </c>
    </row>
    <row r="219" spans="1:7" hidden="1" x14ac:dyDescent="0.25">
      <c r="A219" s="18">
        <v>41252.875790292244</v>
      </c>
      <c r="B219" s="31">
        <v>15.49</v>
      </c>
      <c r="C219" s="31">
        <v>18.010000000000002</v>
      </c>
      <c r="D219" s="11">
        <f t="shared" si="29"/>
        <v>1.1207817925314885</v>
      </c>
      <c r="E219" s="2">
        <f t="shared" si="30"/>
        <v>-15.790010193679919</v>
      </c>
      <c r="F219" s="2">
        <f t="shared" si="31"/>
        <v>-18.358817533129461</v>
      </c>
    </row>
    <row r="220" spans="1:7" x14ac:dyDescent="0.25">
      <c r="A220" s="18">
        <v>41252.88273473669</v>
      </c>
      <c r="B220" s="31">
        <v>15.63</v>
      </c>
      <c r="C220" s="31">
        <v>18.12</v>
      </c>
      <c r="D220" s="11">
        <f t="shared" si="29"/>
        <v>1.1277262369767413</v>
      </c>
      <c r="E220" s="2">
        <f t="shared" si="30"/>
        <v>-15.932721712538227</v>
      </c>
      <c r="F220" s="2">
        <f t="shared" si="31"/>
        <v>-18.470948012232416</v>
      </c>
      <c r="G220" s="28">
        <f t="shared" ref="G220" si="36">A220</f>
        <v>41252.88273473669</v>
      </c>
    </row>
    <row r="221" spans="1:7" hidden="1" x14ac:dyDescent="0.25">
      <c r="A221" s="18">
        <v>41252.889679181135</v>
      </c>
      <c r="B221" s="31">
        <v>15.7</v>
      </c>
      <c r="C221" s="31">
        <v>18.2</v>
      </c>
      <c r="D221" s="11">
        <f t="shared" si="29"/>
        <v>1.1346706814219942</v>
      </c>
      <c r="E221" s="2">
        <f t="shared" si="30"/>
        <v>-16.004077471967381</v>
      </c>
      <c r="F221" s="2">
        <f t="shared" si="31"/>
        <v>-18.55249745158002</v>
      </c>
    </row>
    <row r="222" spans="1:7" hidden="1" x14ac:dyDescent="0.25">
      <c r="A222" s="18">
        <v>41252.89662362558</v>
      </c>
      <c r="B222" s="31">
        <v>15.77</v>
      </c>
      <c r="C222" s="31">
        <v>18.260000000000002</v>
      </c>
      <c r="D222" s="11">
        <f t="shared" si="29"/>
        <v>1.1416151258672471</v>
      </c>
      <c r="E222" s="2">
        <f t="shared" si="30"/>
        <v>-16.075433231396534</v>
      </c>
      <c r="F222" s="2">
        <f t="shared" si="31"/>
        <v>-18.613659531090725</v>
      </c>
    </row>
    <row r="223" spans="1:7" hidden="1" x14ac:dyDescent="0.25">
      <c r="A223" s="18">
        <v>41252.903568070018</v>
      </c>
      <c r="B223" s="31">
        <v>15.8</v>
      </c>
      <c r="C223" s="31">
        <v>18.309999999999999</v>
      </c>
      <c r="D223" s="11">
        <f t="shared" si="29"/>
        <v>1.148559570305224</v>
      </c>
      <c r="E223" s="2">
        <f t="shared" si="30"/>
        <v>-16.106014271151889</v>
      </c>
      <c r="F223" s="2">
        <f t="shared" si="31"/>
        <v>-18.664627930682975</v>
      </c>
    </row>
    <row r="224" spans="1:7" hidden="1" x14ac:dyDescent="0.25">
      <c r="A224" s="18">
        <v>41252.910512514463</v>
      </c>
      <c r="B224" s="31">
        <v>15.91</v>
      </c>
      <c r="C224" s="31">
        <v>18.399999999999999</v>
      </c>
      <c r="D224" s="11">
        <f t="shared" si="29"/>
        <v>1.1555040147504769</v>
      </c>
      <c r="E224" s="2">
        <f t="shared" si="30"/>
        <v>-16.218144750254844</v>
      </c>
      <c r="F224" s="2">
        <f t="shared" si="31"/>
        <v>-18.756371049949031</v>
      </c>
    </row>
    <row r="225" spans="1:7" hidden="1" x14ac:dyDescent="0.25">
      <c r="A225" s="18">
        <v>41252.917456958909</v>
      </c>
      <c r="B225" s="31">
        <v>15.98</v>
      </c>
      <c r="C225" s="31">
        <v>18.48</v>
      </c>
      <c r="D225" s="11">
        <f t="shared" si="29"/>
        <v>1.1624484591957298</v>
      </c>
      <c r="E225" s="2">
        <f t="shared" si="30"/>
        <v>-16.289500509683997</v>
      </c>
      <c r="F225" s="2">
        <f t="shared" si="31"/>
        <v>-18.837920489296636</v>
      </c>
    </row>
    <row r="226" spans="1:7" x14ac:dyDescent="0.25">
      <c r="A226" s="18">
        <v>41252.924401403354</v>
      </c>
      <c r="B226" s="31">
        <v>16.04</v>
      </c>
      <c r="C226" s="31">
        <v>18.52</v>
      </c>
      <c r="D226" s="11">
        <f t="shared" si="29"/>
        <v>1.1693929036409827</v>
      </c>
      <c r="E226" s="2">
        <f t="shared" si="30"/>
        <v>-16.350662589194698</v>
      </c>
      <c r="F226" s="2">
        <f t="shared" si="31"/>
        <v>-18.878695208970438</v>
      </c>
      <c r="G226" s="28">
        <f t="shared" ref="G226" si="37">A226</f>
        <v>41252.924401403354</v>
      </c>
    </row>
    <row r="227" spans="1:7" hidden="1" x14ac:dyDescent="0.25">
      <c r="A227" s="18">
        <v>41252.931345847799</v>
      </c>
      <c r="B227" s="31">
        <v>15.98</v>
      </c>
      <c r="C227" s="31">
        <v>18.47</v>
      </c>
      <c r="D227" s="11">
        <f t="shared" si="29"/>
        <v>1.1763373480862356</v>
      </c>
      <c r="E227" s="2">
        <f t="shared" si="30"/>
        <v>-16.289500509683997</v>
      </c>
      <c r="F227" s="2">
        <f t="shared" si="31"/>
        <v>-18.827726809378184</v>
      </c>
    </row>
    <row r="228" spans="1:7" hidden="1" x14ac:dyDescent="0.25">
      <c r="A228" s="18">
        <v>41252.938290292244</v>
      </c>
      <c r="B228" s="31">
        <v>16.079999999999998</v>
      </c>
      <c r="C228" s="31">
        <v>18.579999999999998</v>
      </c>
      <c r="D228" s="11">
        <f t="shared" si="29"/>
        <v>1.1832817925314885</v>
      </c>
      <c r="E228" s="2">
        <f t="shared" si="30"/>
        <v>-16.3914373088685</v>
      </c>
      <c r="F228" s="2">
        <f t="shared" si="31"/>
        <v>-18.939857288481139</v>
      </c>
    </row>
    <row r="229" spans="1:7" hidden="1" x14ac:dyDescent="0.25">
      <c r="A229" s="18">
        <v>41252.94523473669</v>
      </c>
      <c r="B229" s="31">
        <v>16.149999999999999</v>
      </c>
      <c r="C229" s="31">
        <v>18.649999999999999</v>
      </c>
      <c r="D229" s="11">
        <f t="shared" si="29"/>
        <v>1.1902262369767413</v>
      </c>
      <c r="E229" s="2">
        <f t="shared" si="30"/>
        <v>-16.462793068297653</v>
      </c>
      <c r="F229" s="2">
        <f t="shared" si="31"/>
        <v>-19.011213047910296</v>
      </c>
    </row>
    <row r="230" spans="1:7" hidden="1" x14ac:dyDescent="0.25">
      <c r="A230" s="18">
        <v>41252.952179181135</v>
      </c>
      <c r="B230" s="31">
        <v>16.23</v>
      </c>
      <c r="C230" s="31">
        <v>18.71</v>
      </c>
      <c r="D230" s="11">
        <f t="shared" si="29"/>
        <v>1.1971706814219942</v>
      </c>
      <c r="E230" s="2">
        <f t="shared" si="30"/>
        <v>-16.544342507645261</v>
      </c>
      <c r="F230" s="2">
        <f t="shared" si="31"/>
        <v>-19.072375127421001</v>
      </c>
    </row>
    <row r="231" spans="1:7" hidden="1" x14ac:dyDescent="0.25">
      <c r="A231" s="18">
        <v>41252.95912362558</v>
      </c>
      <c r="B231" s="31">
        <v>16.27</v>
      </c>
      <c r="C231" s="31">
        <v>18.78</v>
      </c>
      <c r="D231" s="11">
        <f t="shared" si="29"/>
        <v>1.2041151258672471</v>
      </c>
      <c r="E231" s="2">
        <f t="shared" si="30"/>
        <v>-16.585117227319063</v>
      </c>
      <c r="F231" s="2">
        <f t="shared" si="31"/>
        <v>-19.143730886850154</v>
      </c>
    </row>
    <row r="232" spans="1:7" x14ac:dyDescent="0.25">
      <c r="A232" s="18">
        <v>41252.966068070018</v>
      </c>
      <c r="B232" s="31">
        <v>15.2</v>
      </c>
      <c r="C232" s="31">
        <v>17.68</v>
      </c>
      <c r="D232" s="11">
        <f t="shared" si="29"/>
        <v>1.211059570305224</v>
      </c>
      <c r="E232" s="2">
        <f t="shared" si="30"/>
        <v>-15.494393476044852</v>
      </c>
      <c r="F232" s="2">
        <f t="shared" si="31"/>
        <v>-18.022426095820592</v>
      </c>
      <c r="G232" s="28">
        <f t="shared" ref="G232" si="38">A232</f>
        <v>41252.966068070018</v>
      </c>
    </row>
    <row r="233" spans="1:7" hidden="1" x14ac:dyDescent="0.25">
      <c r="A233" s="18">
        <v>41252.973012514463</v>
      </c>
      <c r="B233" s="31">
        <v>15.53</v>
      </c>
      <c r="C233" s="31">
        <v>18.03</v>
      </c>
      <c r="D233" s="11">
        <f t="shared" si="29"/>
        <v>1.2180040147504769</v>
      </c>
      <c r="E233" s="2">
        <f t="shared" si="30"/>
        <v>-15.830784913353721</v>
      </c>
      <c r="F233" s="2">
        <f t="shared" si="31"/>
        <v>-18.379204892966364</v>
      </c>
    </row>
    <row r="234" spans="1:7" hidden="1" x14ac:dyDescent="0.25">
      <c r="A234" s="18">
        <v>41252.979956958909</v>
      </c>
      <c r="B234" s="31">
        <v>15.85</v>
      </c>
      <c r="C234" s="31">
        <v>18.350000000000001</v>
      </c>
      <c r="D234" s="11">
        <f t="shared" si="29"/>
        <v>1.2249484591957298</v>
      </c>
      <c r="E234" s="2">
        <f t="shared" si="30"/>
        <v>-16.156982670744139</v>
      </c>
      <c r="F234" s="2">
        <f t="shared" si="31"/>
        <v>-18.705402650356781</v>
      </c>
    </row>
    <row r="235" spans="1:7" hidden="1" x14ac:dyDescent="0.25">
      <c r="A235" s="18">
        <v>41252.986901403354</v>
      </c>
      <c r="B235" s="31">
        <v>16.059999999999999</v>
      </c>
      <c r="C235" s="31">
        <v>18.55</v>
      </c>
      <c r="D235" s="11">
        <f t="shared" si="29"/>
        <v>1.2318929036409827</v>
      </c>
      <c r="E235" s="2">
        <f t="shared" si="30"/>
        <v>-16.371049949031601</v>
      </c>
      <c r="F235" s="2">
        <f t="shared" si="31"/>
        <v>-18.909276248725792</v>
      </c>
    </row>
    <row r="236" spans="1:7" hidden="1" x14ac:dyDescent="0.25">
      <c r="A236" s="18">
        <v>41252.993845847799</v>
      </c>
      <c r="B236" s="31">
        <v>16.18</v>
      </c>
      <c r="C236" s="31">
        <v>18.68</v>
      </c>
      <c r="D236" s="11">
        <f t="shared" si="29"/>
        <v>1.2388373480862356</v>
      </c>
      <c r="E236" s="2">
        <f t="shared" si="30"/>
        <v>-16.493374108053008</v>
      </c>
      <c r="F236" s="2">
        <f t="shared" si="31"/>
        <v>-19.041794087665647</v>
      </c>
    </row>
    <row r="237" spans="1:7" hidden="1" x14ac:dyDescent="0.25">
      <c r="A237" s="18">
        <v>41253.000790292244</v>
      </c>
      <c r="B237" s="31">
        <v>16.25</v>
      </c>
      <c r="C237" s="31">
        <v>18.760000000000002</v>
      </c>
      <c r="D237" s="11">
        <f t="shared" si="29"/>
        <v>1.2457817925314885</v>
      </c>
      <c r="E237" s="2">
        <f t="shared" si="30"/>
        <v>-16.564729867482161</v>
      </c>
      <c r="F237" s="2">
        <f t="shared" si="31"/>
        <v>-19.123343527013255</v>
      </c>
    </row>
    <row r="238" spans="1:7" x14ac:dyDescent="0.25">
      <c r="A238" s="18">
        <v>41253.00773473669</v>
      </c>
      <c r="B238" s="31">
        <v>16.36</v>
      </c>
      <c r="C238" s="31">
        <v>18.850000000000001</v>
      </c>
      <c r="D238" s="11">
        <f t="shared" si="29"/>
        <v>1.2527262369767413</v>
      </c>
      <c r="E238" s="2">
        <f t="shared" si="30"/>
        <v>-16.676860346585116</v>
      </c>
      <c r="F238" s="2">
        <f t="shared" si="31"/>
        <v>-19.215086646279307</v>
      </c>
      <c r="G238" s="28">
        <f t="shared" ref="G238" si="39">A238</f>
        <v>41253.00773473669</v>
      </c>
    </row>
    <row r="239" spans="1:7" hidden="1" x14ac:dyDescent="0.25">
      <c r="A239" s="18">
        <v>41253.014679181135</v>
      </c>
      <c r="B239" s="31">
        <v>16.420000000000002</v>
      </c>
      <c r="C239" s="31">
        <v>18.920000000000002</v>
      </c>
      <c r="D239" s="11">
        <f t="shared" si="29"/>
        <v>1.2596706814219942</v>
      </c>
      <c r="E239" s="2">
        <f t="shared" si="30"/>
        <v>-16.738022426095824</v>
      </c>
      <c r="F239" s="2">
        <f t="shared" si="31"/>
        <v>-19.286442405708463</v>
      </c>
    </row>
    <row r="240" spans="1:7" hidden="1" x14ac:dyDescent="0.25">
      <c r="A240" s="18">
        <v>41253.02162362558</v>
      </c>
      <c r="B240" s="31">
        <v>16.489999999999998</v>
      </c>
      <c r="C240" s="31">
        <v>18.989999999999998</v>
      </c>
      <c r="D240" s="11">
        <f t="shared" si="29"/>
        <v>1.2666151258672471</v>
      </c>
      <c r="E240" s="2">
        <f t="shared" si="30"/>
        <v>-16.809378185524974</v>
      </c>
      <c r="F240" s="2">
        <f t="shared" si="31"/>
        <v>-19.357798165137613</v>
      </c>
    </row>
    <row r="241" spans="1:7" hidden="1" x14ac:dyDescent="0.25">
      <c r="A241" s="18">
        <v>41253.028568070018</v>
      </c>
      <c r="B241" s="31">
        <v>16.55</v>
      </c>
      <c r="C241" s="31">
        <v>19.059999999999999</v>
      </c>
      <c r="D241" s="11">
        <f t="shared" si="29"/>
        <v>1.273559570305224</v>
      </c>
      <c r="E241" s="2">
        <f t="shared" si="30"/>
        <v>-16.870540265035679</v>
      </c>
      <c r="F241" s="2">
        <f t="shared" si="31"/>
        <v>-19.429153924566769</v>
      </c>
    </row>
    <row r="242" spans="1:7" hidden="1" x14ac:dyDescent="0.25">
      <c r="A242" s="18">
        <v>41253.035512514463</v>
      </c>
      <c r="B242" s="31">
        <v>16.59</v>
      </c>
      <c r="C242" s="31">
        <v>19.09</v>
      </c>
      <c r="D242" s="11">
        <f t="shared" si="29"/>
        <v>1.2805040147504769</v>
      </c>
      <c r="E242" s="2">
        <f t="shared" si="30"/>
        <v>-16.911314984709481</v>
      </c>
      <c r="F242" s="2">
        <f t="shared" si="31"/>
        <v>-19.45973496432212</v>
      </c>
    </row>
    <row r="243" spans="1:7" hidden="1" x14ac:dyDescent="0.25">
      <c r="A243" s="18">
        <v>41253.042456958909</v>
      </c>
      <c r="B243" s="31">
        <v>16.66</v>
      </c>
      <c r="C243" s="31">
        <v>19.170000000000002</v>
      </c>
      <c r="D243" s="11">
        <f t="shared" si="29"/>
        <v>1.2874484591957298</v>
      </c>
      <c r="E243" s="2">
        <f t="shared" si="30"/>
        <v>-16.982670744138634</v>
      </c>
      <c r="F243" s="2">
        <f t="shared" si="31"/>
        <v>-19.541284403669728</v>
      </c>
    </row>
    <row r="244" spans="1:7" x14ac:dyDescent="0.25">
      <c r="A244" s="18">
        <v>41253.049401403354</v>
      </c>
      <c r="B244" s="31">
        <v>16.690000000000001</v>
      </c>
      <c r="C244" s="31">
        <v>19.190000000000001</v>
      </c>
      <c r="D244" s="11">
        <f t="shared" si="29"/>
        <v>1.2943929036409827</v>
      </c>
      <c r="E244" s="2">
        <f t="shared" si="30"/>
        <v>-17.013251783893988</v>
      </c>
      <c r="F244" s="2">
        <f t="shared" si="31"/>
        <v>-19.561671763506627</v>
      </c>
      <c r="G244" s="28">
        <f t="shared" ref="G244" si="40">A244</f>
        <v>41253.049401403354</v>
      </c>
    </row>
    <row r="245" spans="1:7" hidden="1" x14ac:dyDescent="0.25">
      <c r="A245" s="18">
        <v>41253.056345847799</v>
      </c>
      <c r="B245" s="31">
        <v>16.79</v>
      </c>
      <c r="C245" s="31">
        <v>19.28</v>
      </c>
      <c r="D245" s="11">
        <f t="shared" si="29"/>
        <v>1.3013373480862356</v>
      </c>
      <c r="E245" s="2">
        <f t="shared" si="30"/>
        <v>-17.115188583078492</v>
      </c>
      <c r="F245" s="2">
        <f t="shared" si="31"/>
        <v>-19.653414882772683</v>
      </c>
    </row>
    <row r="246" spans="1:7" hidden="1" x14ac:dyDescent="0.25">
      <c r="A246" s="18">
        <v>41253.063290292244</v>
      </c>
      <c r="B246" s="31">
        <v>16.86</v>
      </c>
      <c r="C246" s="31">
        <v>19.350000000000001</v>
      </c>
      <c r="D246" s="11">
        <f t="shared" si="29"/>
        <v>1.3082817925314885</v>
      </c>
      <c r="E246" s="2">
        <f t="shared" si="30"/>
        <v>-17.186544342507645</v>
      </c>
      <c r="F246" s="2">
        <f t="shared" si="31"/>
        <v>-19.724770642201836</v>
      </c>
    </row>
    <row r="247" spans="1:7" hidden="1" x14ac:dyDescent="0.25">
      <c r="A247" s="18">
        <v>41253.07023473669</v>
      </c>
      <c r="B247" s="31">
        <v>16.899999999999999</v>
      </c>
      <c r="C247" s="31">
        <v>19.399999999999999</v>
      </c>
      <c r="D247" s="11">
        <f t="shared" si="29"/>
        <v>1.3152262369767413</v>
      </c>
      <c r="E247" s="2">
        <f t="shared" si="30"/>
        <v>-17.227319062181447</v>
      </c>
      <c r="F247" s="2">
        <f t="shared" si="31"/>
        <v>-19.775739041794086</v>
      </c>
    </row>
    <row r="248" spans="1:7" hidden="1" x14ac:dyDescent="0.25">
      <c r="A248" s="18">
        <v>41253.077179181135</v>
      </c>
      <c r="B248" s="31">
        <v>16.95</v>
      </c>
      <c r="C248" s="31">
        <v>19.45</v>
      </c>
      <c r="D248" s="11">
        <f t="shared" si="29"/>
        <v>1.3221706814219942</v>
      </c>
      <c r="E248" s="2">
        <f t="shared" si="30"/>
        <v>-17.278287461773701</v>
      </c>
      <c r="F248" s="2">
        <f t="shared" si="31"/>
        <v>-19.82670744138634</v>
      </c>
    </row>
    <row r="249" spans="1:7" hidden="1" x14ac:dyDescent="0.25">
      <c r="A249" s="18">
        <v>41253.08412362558</v>
      </c>
      <c r="B249" s="31">
        <v>17</v>
      </c>
      <c r="C249" s="31">
        <v>19.5</v>
      </c>
      <c r="D249" s="11">
        <f t="shared" si="29"/>
        <v>1.3291151258672471</v>
      </c>
      <c r="E249" s="2">
        <f t="shared" si="30"/>
        <v>-17.329255861365954</v>
      </c>
      <c r="F249" s="2">
        <f t="shared" si="31"/>
        <v>-19.877675840978593</v>
      </c>
    </row>
    <row r="250" spans="1:7" x14ac:dyDescent="0.25">
      <c r="A250" s="18">
        <v>41253.091068070018</v>
      </c>
      <c r="B250" s="31">
        <v>17.09</v>
      </c>
      <c r="C250" s="31">
        <v>19.57</v>
      </c>
      <c r="D250" s="11">
        <f t="shared" si="29"/>
        <v>1.336059570305224</v>
      </c>
      <c r="E250" s="2">
        <f t="shared" si="30"/>
        <v>-17.420998980632007</v>
      </c>
      <c r="F250" s="2">
        <f t="shared" si="31"/>
        <v>-19.949031600407746</v>
      </c>
      <c r="G250" s="28">
        <f t="shared" ref="G250" si="41">A250</f>
        <v>41253.091068070018</v>
      </c>
    </row>
    <row r="251" spans="1:7" hidden="1" x14ac:dyDescent="0.25">
      <c r="A251" s="18">
        <v>41253.098012514463</v>
      </c>
      <c r="B251" s="31">
        <v>17.03</v>
      </c>
      <c r="C251" s="31">
        <v>19.53</v>
      </c>
      <c r="D251" s="11">
        <f t="shared" si="29"/>
        <v>1.3430040147504769</v>
      </c>
      <c r="E251" s="2">
        <f t="shared" si="30"/>
        <v>-17.359836901121305</v>
      </c>
      <c r="F251" s="2">
        <f t="shared" si="31"/>
        <v>-19.908256880733948</v>
      </c>
    </row>
    <row r="252" spans="1:7" hidden="1" x14ac:dyDescent="0.25">
      <c r="A252" s="18">
        <v>41253.104956958909</v>
      </c>
      <c r="B252" s="31">
        <v>17.079999999999998</v>
      </c>
      <c r="C252" s="31">
        <v>19.57</v>
      </c>
      <c r="D252" s="11">
        <f t="shared" si="29"/>
        <v>1.3499484591957298</v>
      </c>
      <c r="E252" s="2">
        <f t="shared" si="30"/>
        <v>-17.410805300713555</v>
      </c>
      <c r="F252" s="2">
        <f t="shared" si="31"/>
        <v>-19.949031600407746</v>
      </c>
    </row>
    <row r="253" spans="1:7" hidden="1" x14ac:dyDescent="0.25">
      <c r="A253" s="18">
        <v>41253.111901403354</v>
      </c>
      <c r="B253" s="31">
        <v>16.75</v>
      </c>
      <c r="C253" s="31">
        <v>19.28</v>
      </c>
      <c r="D253" s="11">
        <f t="shared" si="29"/>
        <v>1.3568929036409827</v>
      </c>
      <c r="E253" s="2">
        <f t="shared" si="30"/>
        <v>-17.07441386340469</v>
      </c>
      <c r="F253" s="2">
        <f t="shared" si="31"/>
        <v>-19.653414882772683</v>
      </c>
    </row>
    <row r="254" spans="1:7" hidden="1" x14ac:dyDescent="0.25">
      <c r="A254" s="18">
        <v>41253.118845847799</v>
      </c>
      <c r="B254" s="31">
        <v>17.05</v>
      </c>
      <c r="C254" s="31">
        <v>19.54</v>
      </c>
      <c r="D254" s="11">
        <f t="shared" si="29"/>
        <v>1.3638373480862356</v>
      </c>
      <c r="E254" s="2">
        <f t="shared" si="30"/>
        <v>-17.380224260958208</v>
      </c>
      <c r="F254" s="2">
        <f t="shared" si="31"/>
        <v>-19.918450560652396</v>
      </c>
    </row>
    <row r="255" spans="1:7" hidden="1" x14ac:dyDescent="0.25">
      <c r="A255" s="18">
        <v>41253.125790292244</v>
      </c>
      <c r="B255" s="31">
        <v>17.12</v>
      </c>
      <c r="C255" s="31">
        <v>19.62</v>
      </c>
      <c r="D255" s="11">
        <f t="shared" si="29"/>
        <v>1.3707817925314885</v>
      </c>
      <c r="E255" s="2">
        <f t="shared" si="30"/>
        <v>-17.451580020387361</v>
      </c>
      <c r="F255" s="2">
        <f t="shared" si="31"/>
        <v>-20</v>
      </c>
    </row>
    <row r="256" spans="1:7" x14ac:dyDescent="0.25">
      <c r="A256" s="18">
        <v>41253.13273473669</v>
      </c>
      <c r="B256" s="31">
        <v>17.13</v>
      </c>
      <c r="C256" s="31">
        <v>19.62</v>
      </c>
      <c r="D256" s="11">
        <f t="shared" si="29"/>
        <v>1.3777262369767413</v>
      </c>
      <c r="E256" s="2">
        <f t="shared" si="30"/>
        <v>-17.461773700305809</v>
      </c>
      <c r="F256" s="2">
        <f t="shared" si="31"/>
        <v>-20</v>
      </c>
      <c r="G256" s="28">
        <f t="shared" ref="G256" si="42">A256</f>
        <v>41253.13273473669</v>
      </c>
    </row>
    <row r="257" spans="1:7" hidden="1" x14ac:dyDescent="0.25">
      <c r="A257" s="18">
        <v>41253.139679181135</v>
      </c>
      <c r="B257" s="31">
        <v>17.13</v>
      </c>
      <c r="C257" s="31">
        <v>19.66</v>
      </c>
      <c r="D257" s="11">
        <f t="shared" si="29"/>
        <v>1.3846706814219942</v>
      </c>
      <c r="E257" s="2">
        <f t="shared" si="30"/>
        <v>-17.461773700305809</v>
      </c>
      <c r="F257" s="2">
        <f t="shared" si="31"/>
        <v>-20.040774719673802</v>
      </c>
    </row>
    <row r="258" spans="1:7" hidden="1" x14ac:dyDescent="0.25">
      <c r="A258" s="18">
        <v>41253.14662362558</v>
      </c>
      <c r="B258" s="31">
        <v>17.190000000000001</v>
      </c>
      <c r="C258" s="31">
        <v>19.690000000000001</v>
      </c>
      <c r="D258" s="11">
        <f t="shared" si="29"/>
        <v>1.3916151258672471</v>
      </c>
      <c r="E258" s="2">
        <f t="shared" si="30"/>
        <v>-17.522935779816514</v>
      </c>
      <c r="F258" s="2">
        <f t="shared" si="31"/>
        <v>-20.071355759429157</v>
      </c>
    </row>
    <row r="259" spans="1:7" hidden="1" x14ac:dyDescent="0.25">
      <c r="A259" s="18">
        <v>41253.153568070018</v>
      </c>
      <c r="B259" s="31">
        <v>17.27</v>
      </c>
      <c r="C259" s="31">
        <v>19.760000000000002</v>
      </c>
      <c r="D259" s="11">
        <f t="shared" ref="D259:D322" si="43">A259-$H$2</f>
        <v>1.398559570305224</v>
      </c>
      <c r="E259" s="2">
        <f t="shared" ref="E259:E322" si="44">B259/-0.981</f>
        <v>-17.604485219164118</v>
      </c>
      <c r="F259" s="2">
        <f t="shared" ref="F259:F322" si="45">C259/-0.981</f>
        <v>-20.142711518858309</v>
      </c>
    </row>
    <row r="260" spans="1:7" hidden="1" x14ac:dyDescent="0.25">
      <c r="A260" s="18">
        <v>41253.160512514463</v>
      </c>
      <c r="B260" s="31">
        <v>17.34</v>
      </c>
      <c r="C260" s="31">
        <v>19.84</v>
      </c>
      <c r="D260" s="11">
        <f t="shared" si="43"/>
        <v>1.4055040147504769</v>
      </c>
      <c r="E260" s="2">
        <f t="shared" si="44"/>
        <v>-17.675840978593271</v>
      </c>
      <c r="F260" s="2">
        <f t="shared" si="45"/>
        <v>-20.224260958205914</v>
      </c>
    </row>
    <row r="261" spans="1:7" hidden="1" x14ac:dyDescent="0.25">
      <c r="A261" s="18">
        <v>41253.167456958909</v>
      </c>
      <c r="B261" s="31">
        <v>17.399999999999999</v>
      </c>
      <c r="C261" s="31">
        <v>19.899999999999999</v>
      </c>
      <c r="D261" s="11">
        <f t="shared" si="43"/>
        <v>1.4124484591957298</v>
      </c>
      <c r="E261" s="2">
        <f t="shared" si="44"/>
        <v>-17.737003058103973</v>
      </c>
      <c r="F261" s="2">
        <f t="shared" si="45"/>
        <v>-20.285423037716615</v>
      </c>
    </row>
    <row r="262" spans="1:7" x14ac:dyDescent="0.25">
      <c r="A262" s="18">
        <v>41253.174401403354</v>
      </c>
      <c r="B262" s="31">
        <v>17.43</v>
      </c>
      <c r="C262" s="31">
        <v>19.920000000000002</v>
      </c>
      <c r="D262" s="11">
        <f t="shared" si="43"/>
        <v>1.4193929036409827</v>
      </c>
      <c r="E262" s="2">
        <f t="shared" si="44"/>
        <v>-17.767584097859327</v>
      </c>
      <c r="F262" s="2">
        <f t="shared" si="45"/>
        <v>-20.305810397553518</v>
      </c>
      <c r="G262" s="28">
        <f t="shared" ref="G262" si="46">A262</f>
        <v>41253.174401403354</v>
      </c>
    </row>
    <row r="263" spans="1:7" hidden="1" x14ac:dyDescent="0.25">
      <c r="A263" s="18">
        <v>41253.181345847799</v>
      </c>
      <c r="B263" s="31">
        <v>17.46</v>
      </c>
      <c r="C263" s="31">
        <v>19.95</v>
      </c>
      <c r="D263" s="11">
        <f t="shared" si="43"/>
        <v>1.4263373480862356</v>
      </c>
      <c r="E263" s="2">
        <f t="shared" si="44"/>
        <v>-17.798165137614681</v>
      </c>
      <c r="F263" s="2">
        <f t="shared" si="45"/>
        <v>-20.336391437308869</v>
      </c>
    </row>
    <row r="264" spans="1:7" hidden="1" x14ac:dyDescent="0.25">
      <c r="A264" s="18">
        <v>41253.188290292244</v>
      </c>
      <c r="B264" s="31">
        <v>17.37</v>
      </c>
      <c r="C264" s="31">
        <v>19.86</v>
      </c>
      <c r="D264" s="11">
        <f t="shared" si="43"/>
        <v>1.4332817925314885</v>
      </c>
      <c r="E264" s="2">
        <f t="shared" si="44"/>
        <v>-17.706422018348626</v>
      </c>
      <c r="F264" s="2">
        <f t="shared" si="45"/>
        <v>-20.244648318042813</v>
      </c>
    </row>
    <row r="265" spans="1:7" hidden="1" x14ac:dyDescent="0.25">
      <c r="A265" s="18">
        <v>41253.19523473669</v>
      </c>
      <c r="B265" s="31">
        <v>17.13</v>
      </c>
      <c r="C265" s="31">
        <v>19.579999999999998</v>
      </c>
      <c r="D265" s="11">
        <f t="shared" si="43"/>
        <v>1.4402262369767413</v>
      </c>
      <c r="E265" s="2">
        <f t="shared" si="44"/>
        <v>-17.461773700305809</v>
      </c>
      <c r="F265" s="2">
        <f t="shared" si="45"/>
        <v>-19.959225280326198</v>
      </c>
    </row>
    <row r="266" spans="1:7" hidden="1" x14ac:dyDescent="0.25">
      <c r="A266" s="18">
        <v>41253.202179181135</v>
      </c>
      <c r="B266" s="31">
        <v>17.39</v>
      </c>
      <c r="C266" s="31">
        <v>19.89</v>
      </c>
      <c r="D266" s="11">
        <f t="shared" si="43"/>
        <v>1.4471706814219942</v>
      </c>
      <c r="E266" s="2">
        <f t="shared" si="44"/>
        <v>-17.726809378185525</v>
      </c>
      <c r="F266" s="2">
        <f t="shared" si="45"/>
        <v>-20.275229357798167</v>
      </c>
    </row>
    <row r="267" spans="1:7" hidden="1" x14ac:dyDescent="0.25">
      <c r="A267" s="18">
        <v>41253.20912362558</v>
      </c>
      <c r="B267" s="31">
        <v>17.47</v>
      </c>
      <c r="C267" s="31">
        <v>19.96</v>
      </c>
      <c r="D267" s="11">
        <f t="shared" si="43"/>
        <v>1.4541151258672471</v>
      </c>
      <c r="E267" s="2">
        <f t="shared" si="44"/>
        <v>-17.808358817533129</v>
      </c>
      <c r="F267" s="2">
        <f t="shared" si="45"/>
        <v>-20.34658511722732</v>
      </c>
    </row>
    <row r="268" spans="1:7" x14ac:dyDescent="0.25">
      <c r="A268" s="18">
        <v>41253.216068070018</v>
      </c>
      <c r="B268" s="31">
        <v>17.440000000000001</v>
      </c>
      <c r="C268" s="31">
        <v>19.95</v>
      </c>
      <c r="D268" s="11">
        <f t="shared" si="43"/>
        <v>1.461059570305224</v>
      </c>
      <c r="E268" s="2">
        <f t="shared" si="44"/>
        <v>-17.777777777777779</v>
      </c>
      <c r="F268" s="2">
        <f t="shared" si="45"/>
        <v>-20.336391437308869</v>
      </c>
      <c r="G268" s="28">
        <f t="shared" ref="G268" si="47">A268</f>
        <v>41253.216068070018</v>
      </c>
    </row>
    <row r="269" spans="1:7" hidden="1" x14ac:dyDescent="0.25">
      <c r="A269" s="18">
        <v>41253.223012514463</v>
      </c>
      <c r="B269" s="31">
        <v>17.52</v>
      </c>
      <c r="C269" s="31">
        <v>20.03</v>
      </c>
      <c r="D269" s="11">
        <f t="shared" si="43"/>
        <v>1.4680040147504769</v>
      </c>
      <c r="E269" s="2">
        <f t="shared" si="44"/>
        <v>-17.859327217125383</v>
      </c>
      <c r="F269" s="2">
        <f t="shared" si="45"/>
        <v>-20.417940876656473</v>
      </c>
    </row>
    <row r="270" spans="1:7" hidden="1" x14ac:dyDescent="0.25">
      <c r="A270" s="18">
        <v>41253.229956958909</v>
      </c>
      <c r="B270" s="31">
        <v>17.59</v>
      </c>
      <c r="C270" s="31">
        <v>20.09</v>
      </c>
      <c r="D270" s="11">
        <f t="shared" si="43"/>
        <v>1.4749484591957298</v>
      </c>
      <c r="E270" s="2">
        <f t="shared" si="44"/>
        <v>-17.930682976554536</v>
      </c>
      <c r="F270" s="2">
        <f t="shared" si="45"/>
        <v>-20.479102956167175</v>
      </c>
    </row>
    <row r="271" spans="1:7" hidden="1" x14ac:dyDescent="0.25">
      <c r="A271" s="18">
        <v>41253.236901403354</v>
      </c>
      <c r="B271" s="31">
        <v>17.62</v>
      </c>
      <c r="C271" s="31">
        <v>20.12</v>
      </c>
      <c r="D271" s="11">
        <f t="shared" si="43"/>
        <v>1.4818929036409827</v>
      </c>
      <c r="E271" s="2">
        <f t="shared" si="44"/>
        <v>-17.96126401630989</v>
      </c>
      <c r="F271" s="2">
        <f t="shared" si="45"/>
        <v>-20.509683995922529</v>
      </c>
    </row>
    <row r="272" spans="1:7" hidden="1" x14ac:dyDescent="0.25">
      <c r="A272" s="18">
        <v>41253.243845847799</v>
      </c>
      <c r="B272" s="31">
        <v>17.66</v>
      </c>
      <c r="C272" s="31">
        <v>20.16</v>
      </c>
      <c r="D272" s="11">
        <f t="shared" si="43"/>
        <v>1.4888373480862356</v>
      </c>
      <c r="E272" s="2">
        <f t="shared" si="44"/>
        <v>-18.002038735983689</v>
      </c>
      <c r="F272" s="2">
        <f t="shared" si="45"/>
        <v>-20.550458715596331</v>
      </c>
    </row>
    <row r="273" spans="1:7" hidden="1" x14ac:dyDescent="0.25">
      <c r="A273" s="18">
        <v>41253.250790292244</v>
      </c>
      <c r="B273" s="31">
        <v>17.73</v>
      </c>
      <c r="C273" s="31">
        <v>20.22</v>
      </c>
      <c r="D273" s="11">
        <f t="shared" si="43"/>
        <v>1.4957817925314885</v>
      </c>
      <c r="E273" s="2">
        <f t="shared" si="44"/>
        <v>-18.073394495412845</v>
      </c>
      <c r="F273" s="2">
        <f t="shared" si="45"/>
        <v>-20.611620795107033</v>
      </c>
    </row>
    <row r="274" spans="1:7" x14ac:dyDescent="0.25">
      <c r="A274" s="18">
        <v>41253.25773473669</v>
      </c>
      <c r="B274" s="31">
        <v>17.78</v>
      </c>
      <c r="C274" s="31">
        <v>20.27</v>
      </c>
      <c r="D274" s="11">
        <f t="shared" si="43"/>
        <v>1.5027262369767413</v>
      </c>
      <c r="E274" s="2">
        <f t="shared" si="44"/>
        <v>-18.124362895005099</v>
      </c>
      <c r="F274" s="2">
        <f t="shared" si="45"/>
        <v>-20.662589194699287</v>
      </c>
      <c r="G274" s="28">
        <f t="shared" ref="G274" si="48">A274</f>
        <v>41253.25773473669</v>
      </c>
    </row>
    <row r="275" spans="1:7" hidden="1" x14ac:dyDescent="0.25">
      <c r="A275" s="18">
        <v>41253.264679181135</v>
      </c>
      <c r="B275" s="31">
        <v>17.84</v>
      </c>
      <c r="C275" s="31">
        <v>20.34</v>
      </c>
      <c r="D275" s="11">
        <f t="shared" si="43"/>
        <v>1.5096706814219942</v>
      </c>
      <c r="E275" s="2">
        <f t="shared" si="44"/>
        <v>-18.185524974515801</v>
      </c>
      <c r="F275" s="2">
        <f t="shared" si="45"/>
        <v>-20.73394495412844</v>
      </c>
    </row>
    <row r="276" spans="1:7" hidden="1" x14ac:dyDescent="0.25">
      <c r="A276" s="18">
        <v>41253.27162362558</v>
      </c>
      <c r="B276" s="31">
        <v>17.84</v>
      </c>
      <c r="C276" s="31">
        <v>20.34</v>
      </c>
      <c r="D276" s="11">
        <f t="shared" si="43"/>
        <v>1.5166151258672471</v>
      </c>
      <c r="E276" s="2">
        <f t="shared" si="44"/>
        <v>-18.185524974515801</v>
      </c>
      <c r="F276" s="2">
        <f t="shared" si="45"/>
        <v>-20.73394495412844</v>
      </c>
    </row>
    <row r="277" spans="1:7" hidden="1" x14ac:dyDescent="0.25">
      <c r="A277" s="18">
        <v>41253.278568070018</v>
      </c>
      <c r="B277" s="31">
        <v>17.86</v>
      </c>
      <c r="C277" s="31">
        <v>20.36</v>
      </c>
      <c r="D277" s="11">
        <f t="shared" si="43"/>
        <v>1.523559570305224</v>
      </c>
      <c r="E277" s="2">
        <f t="shared" si="44"/>
        <v>-18.2059123343527</v>
      </c>
      <c r="F277" s="2">
        <f t="shared" si="45"/>
        <v>-20.754332313965342</v>
      </c>
    </row>
    <row r="278" spans="1:7" hidden="1" x14ac:dyDescent="0.25">
      <c r="A278" s="18">
        <v>41253.285512514463</v>
      </c>
      <c r="B278" s="31">
        <v>17.91</v>
      </c>
      <c r="C278" s="31">
        <v>20.420000000000002</v>
      </c>
      <c r="D278" s="11">
        <f t="shared" si="43"/>
        <v>1.5305040147504769</v>
      </c>
      <c r="E278" s="2">
        <f t="shared" si="44"/>
        <v>-18.256880733944953</v>
      </c>
      <c r="F278" s="2">
        <f t="shared" si="45"/>
        <v>-20.815494393476047</v>
      </c>
    </row>
    <row r="279" spans="1:7" hidden="1" x14ac:dyDescent="0.25">
      <c r="A279" s="18">
        <v>41253.292456958909</v>
      </c>
      <c r="B279" s="31">
        <v>17.95</v>
      </c>
      <c r="C279" s="31">
        <v>20.45</v>
      </c>
      <c r="D279" s="11">
        <f t="shared" si="43"/>
        <v>1.5374484591957298</v>
      </c>
      <c r="E279" s="2">
        <f t="shared" si="44"/>
        <v>-18.297655453618756</v>
      </c>
      <c r="F279" s="2">
        <f t="shared" si="45"/>
        <v>-20.846075433231395</v>
      </c>
    </row>
    <row r="280" spans="1:7" x14ac:dyDescent="0.25">
      <c r="A280" s="18">
        <v>41253.299401403354</v>
      </c>
      <c r="B280" s="31">
        <v>18.010000000000002</v>
      </c>
      <c r="C280" s="31">
        <v>20.51</v>
      </c>
      <c r="D280" s="11">
        <f t="shared" si="43"/>
        <v>1.5443929036409827</v>
      </c>
      <c r="E280" s="2">
        <f t="shared" si="44"/>
        <v>-18.358817533129461</v>
      </c>
      <c r="F280" s="2">
        <f t="shared" si="45"/>
        <v>-20.907237512742103</v>
      </c>
      <c r="G280" s="28">
        <f t="shared" ref="G280" si="49">A280</f>
        <v>41253.299401403354</v>
      </c>
    </row>
    <row r="281" spans="1:7" hidden="1" x14ac:dyDescent="0.25">
      <c r="A281" s="18">
        <v>41253.306345847799</v>
      </c>
      <c r="B281" s="31">
        <v>18.04</v>
      </c>
      <c r="C281" s="31">
        <v>20.52</v>
      </c>
      <c r="D281" s="11">
        <f t="shared" si="43"/>
        <v>1.5513373480862356</v>
      </c>
      <c r="E281" s="2">
        <f t="shared" si="44"/>
        <v>-18.389398572884812</v>
      </c>
      <c r="F281" s="2">
        <f t="shared" si="45"/>
        <v>-20.917431192660551</v>
      </c>
    </row>
    <row r="282" spans="1:7" hidden="1" x14ac:dyDescent="0.25">
      <c r="A282" s="18">
        <v>41253.313290292244</v>
      </c>
      <c r="B282" s="31">
        <v>17.88</v>
      </c>
      <c r="C282" s="31">
        <v>20.37</v>
      </c>
      <c r="D282" s="11">
        <f t="shared" si="43"/>
        <v>1.5582817925314885</v>
      </c>
      <c r="E282" s="2">
        <f t="shared" si="44"/>
        <v>-18.226299694189603</v>
      </c>
      <c r="F282" s="2">
        <f t="shared" si="45"/>
        <v>-20.764525993883794</v>
      </c>
    </row>
    <row r="283" spans="1:7" hidden="1" x14ac:dyDescent="0.25">
      <c r="A283" s="18">
        <v>41253.32023473669</v>
      </c>
      <c r="B283" s="31">
        <v>18.04</v>
      </c>
      <c r="C283" s="31">
        <v>20.53</v>
      </c>
      <c r="D283" s="11">
        <f t="shared" si="43"/>
        <v>1.5652262369767413</v>
      </c>
      <c r="E283" s="2">
        <f t="shared" si="44"/>
        <v>-18.389398572884812</v>
      </c>
      <c r="F283" s="2">
        <f t="shared" si="45"/>
        <v>-20.927624872579003</v>
      </c>
    </row>
    <row r="284" spans="1:7" hidden="1" x14ac:dyDescent="0.25">
      <c r="A284" s="18">
        <v>41253.327179181135</v>
      </c>
      <c r="B284" s="31">
        <v>18.100000000000001</v>
      </c>
      <c r="C284" s="31">
        <v>20.6</v>
      </c>
      <c r="D284" s="11">
        <f t="shared" si="43"/>
        <v>1.5721706814219942</v>
      </c>
      <c r="E284" s="2">
        <f t="shared" si="44"/>
        <v>-18.450560652395517</v>
      </c>
      <c r="F284" s="2">
        <f t="shared" si="45"/>
        <v>-20.998980632008156</v>
      </c>
    </row>
    <row r="285" spans="1:7" hidden="1" x14ac:dyDescent="0.25">
      <c r="A285" s="18">
        <v>41253.33412362558</v>
      </c>
      <c r="B285" s="31">
        <v>17.98</v>
      </c>
      <c r="C285" s="31">
        <v>20.48</v>
      </c>
      <c r="D285" s="11">
        <f t="shared" si="43"/>
        <v>1.5791151258672471</v>
      </c>
      <c r="E285" s="2">
        <f t="shared" si="44"/>
        <v>-18.32823649337411</v>
      </c>
      <c r="F285" s="2">
        <f t="shared" si="45"/>
        <v>-20.876656472986749</v>
      </c>
    </row>
    <row r="286" spans="1:7" x14ac:dyDescent="0.25">
      <c r="A286" s="18">
        <v>41253.341068070018</v>
      </c>
      <c r="B286" s="31">
        <v>18.149999999999999</v>
      </c>
      <c r="C286" s="31">
        <v>20.64</v>
      </c>
      <c r="D286" s="11">
        <f t="shared" si="43"/>
        <v>1.586059570305224</v>
      </c>
      <c r="E286" s="2">
        <f t="shared" si="44"/>
        <v>-18.501529051987767</v>
      </c>
      <c r="F286" s="2">
        <f t="shared" si="45"/>
        <v>-21.039755351681958</v>
      </c>
      <c r="G286" s="28">
        <f t="shared" ref="G286" si="50">A286</f>
        <v>41253.341068070018</v>
      </c>
    </row>
    <row r="287" spans="1:7" hidden="1" x14ac:dyDescent="0.25">
      <c r="A287" s="18">
        <v>41253.348012514463</v>
      </c>
      <c r="B287" s="31">
        <v>18.059999999999999</v>
      </c>
      <c r="C287" s="31">
        <v>20.56</v>
      </c>
      <c r="D287" s="11">
        <f t="shared" si="43"/>
        <v>1.5930040147504769</v>
      </c>
      <c r="E287" s="2">
        <f t="shared" si="44"/>
        <v>-18.409785932721711</v>
      </c>
      <c r="F287" s="2">
        <f t="shared" si="45"/>
        <v>-20.958205912334353</v>
      </c>
    </row>
    <row r="288" spans="1:7" hidden="1" x14ac:dyDescent="0.25">
      <c r="A288" s="18">
        <v>41253.354956958909</v>
      </c>
      <c r="B288" s="31">
        <v>18.16</v>
      </c>
      <c r="C288" s="31">
        <v>20.66</v>
      </c>
      <c r="D288" s="11">
        <f t="shared" si="43"/>
        <v>1.5999484591957298</v>
      </c>
      <c r="E288" s="2">
        <f t="shared" si="44"/>
        <v>-18.511722731906218</v>
      </c>
      <c r="F288" s="2">
        <f t="shared" si="45"/>
        <v>-21.060142711518857</v>
      </c>
    </row>
    <row r="289" spans="1:7" hidden="1" x14ac:dyDescent="0.25">
      <c r="A289" s="18">
        <v>41253.361901403354</v>
      </c>
      <c r="B289" s="31">
        <v>18.22</v>
      </c>
      <c r="C289" s="31">
        <v>20.7</v>
      </c>
      <c r="D289" s="11">
        <f t="shared" si="43"/>
        <v>1.6068929036409827</v>
      </c>
      <c r="E289" s="2">
        <f t="shared" si="44"/>
        <v>-18.57288481141692</v>
      </c>
      <c r="F289" s="2">
        <f t="shared" si="45"/>
        <v>-21.100917431192659</v>
      </c>
    </row>
    <row r="290" spans="1:7" hidden="1" x14ac:dyDescent="0.25">
      <c r="A290" s="18">
        <v>41253.368845847799</v>
      </c>
      <c r="B290" s="31">
        <v>18.21</v>
      </c>
      <c r="C290" s="31">
        <v>20.7</v>
      </c>
      <c r="D290" s="11">
        <f t="shared" si="43"/>
        <v>1.6138373480862356</v>
      </c>
      <c r="E290" s="2">
        <f t="shared" si="44"/>
        <v>-18.562691131498472</v>
      </c>
      <c r="F290" s="2">
        <f t="shared" si="45"/>
        <v>-21.100917431192659</v>
      </c>
    </row>
    <row r="291" spans="1:7" hidden="1" x14ac:dyDescent="0.25">
      <c r="A291" s="18">
        <v>41253.375790292244</v>
      </c>
      <c r="B291" s="31">
        <v>18.13</v>
      </c>
      <c r="C291" s="31">
        <v>20.61</v>
      </c>
      <c r="D291" s="11">
        <f t="shared" si="43"/>
        <v>1.6207817925314885</v>
      </c>
      <c r="E291" s="2">
        <f t="shared" si="44"/>
        <v>-18.481141692150867</v>
      </c>
      <c r="F291" s="2">
        <f t="shared" si="45"/>
        <v>-21.009174311926607</v>
      </c>
    </row>
    <row r="292" spans="1:7" x14ac:dyDescent="0.25">
      <c r="A292" s="18">
        <v>41253.38273473669</v>
      </c>
      <c r="B292" s="31">
        <v>18.23</v>
      </c>
      <c r="C292" s="31">
        <v>20.72</v>
      </c>
      <c r="D292" s="11">
        <f t="shared" si="43"/>
        <v>1.6277262369767413</v>
      </c>
      <c r="E292" s="2">
        <f t="shared" si="44"/>
        <v>-18.583078491335375</v>
      </c>
      <c r="F292" s="2">
        <f t="shared" si="45"/>
        <v>-21.121304791029562</v>
      </c>
      <c r="G292" s="28">
        <f t="shared" ref="G292" si="51">A292</f>
        <v>41253.38273473669</v>
      </c>
    </row>
    <row r="293" spans="1:7" hidden="1" x14ac:dyDescent="0.25">
      <c r="A293" s="18">
        <v>41253.389679181135</v>
      </c>
      <c r="B293" s="31">
        <v>18.27</v>
      </c>
      <c r="C293" s="31">
        <v>20.76</v>
      </c>
      <c r="D293" s="11">
        <f t="shared" si="43"/>
        <v>1.6346706814219942</v>
      </c>
      <c r="E293" s="2">
        <f t="shared" si="44"/>
        <v>-18.623853211009173</v>
      </c>
      <c r="F293" s="2">
        <f t="shared" si="45"/>
        <v>-21.162079510703364</v>
      </c>
    </row>
    <row r="294" spans="1:7" hidden="1" x14ac:dyDescent="0.25">
      <c r="A294" s="18">
        <v>41253.39662362558</v>
      </c>
      <c r="B294" s="31">
        <v>17.73</v>
      </c>
      <c r="C294" s="31">
        <v>20.25</v>
      </c>
      <c r="D294" s="11">
        <f t="shared" si="43"/>
        <v>1.6416151258672471</v>
      </c>
      <c r="E294" s="2">
        <f t="shared" si="44"/>
        <v>-18.073394495412845</v>
      </c>
      <c r="F294" s="2">
        <f t="shared" si="45"/>
        <v>-20.642201834862387</v>
      </c>
    </row>
    <row r="295" spans="1:7" hidden="1" x14ac:dyDescent="0.25">
      <c r="A295" s="18">
        <v>41253.403568070018</v>
      </c>
      <c r="B295" s="31">
        <v>17.989999999999998</v>
      </c>
      <c r="C295" s="31">
        <v>20.48</v>
      </c>
      <c r="D295" s="11">
        <f t="shared" si="43"/>
        <v>1.648559570305224</v>
      </c>
      <c r="E295" s="2">
        <f t="shared" si="44"/>
        <v>-18.338430173292558</v>
      </c>
      <c r="F295" s="2">
        <f t="shared" si="45"/>
        <v>-20.876656472986749</v>
      </c>
    </row>
    <row r="296" spans="1:7" hidden="1" x14ac:dyDescent="0.25">
      <c r="A296" s="18">
        <v>41253.410512514463</v>
      </c>
      <c r="B296" s="31">
        <v>18.170000000000002</v>
      </c>
      <c r="C296" s="31">
        <v>20.66</v>
      </c>
      <c r="D296" s="11">
        <f t="shared" si="43"/>
        <v>1.6555040147504769</v>
      </c>
      <c r="E296" s="2">
        <f t="shared" si="44"/>
        <v>-18.52191641182467</v>
      </c>
      <c r="F296" s="2">
        <f t="shared" si="45"/>
        <v>-21.060142711518857</v>
      </c>
    </row>
    <row r="297" spans="1:7" hidden="1" x14ac:dyDescent="0.25">
      <c r="A297" s="18">
        <v>41253.417456958909</v>
      </c>
      <c r="B297" s="31">
        <v>18.29</v>
      </c>
      <c r="C297" s="31">
        <v>20.79</v>
      </c>
      <c r="D297" s="11">
        <f t="shared" si="43"/>
        <v>1.6624484591957298</v>
      </c>
      <c r="E297" s="2">
        <f t="shared" si="44"/>
        <v>-18.644240570846076</v>
      </c>
      <c r="F297" s="2">
        <f t="shared" si="45"/>
        <v>-21.192660550458715</v>
      </c>
    </row>
    <row r="298" spans="1:7" x14ac:dyDescent="0.25">
      <c r="A298" s="18">
        <v>41253.424401403354</v>
      </c>
      <c r="B298" s="31">
        <v>18.34</v>
      </c>
      <c r="C298" s="31">
        <v>20.83</v>
      </c>
      <c r="D298" s="11">
        <f t="shared" si="43"/>
        <v>1.6693929036409827</v>
      </c>
      <c r="E298" s="2">
        <f t="shared" si="44"/>
        <v>-18.69520897043833</v>
      </c>
      <c r="F298" s="2">
        <f t="shared" si="45"/>
        <v>-21.233435270132517</v>
      </c>
      <c r="G298" s="28">
        <f t="shared" ref="G298" si="52">A298</f>
        <v>41253.424401403354</v>
      </c>
    </row>
    <row r="299" spans="1:7" hidden="1" x14ac:dyDescent="0.25">
      <c r="A299" s="18">
        <v>41253.431345847799</v>
      </c>
      <c r="B299" s="31">
        <v>18.36</v>
      </c>
      <c r="C299" s="31">
        <v>20.84</v>
      </c>
      <c r="D299" s="11">
        <f t="shared" si="43"/>
        <v>1.6763373480862356</v>
      </c>
      <c r="E299" s="2">
        <f t="shared" si="44"/>
        <v>-18.715596330275229</v>
      </c>
      <c r="F299" s="2">
        <f t="shared" si="45"/>
        <v>-21.243628950050969</v>
      </c>
    </row>
    <row r="300" spans="1:7" hidden="1" x14ac:dyDescent="0.25">
      <c r="A300" s="18">
        <v>41253.438290292244</v>
      </c>
      <c r="B300" s="31">
        <v>18.43</v>
      </c>
      <c r="C300" s="31">
        <v>20.93</v>
      </c>
      <c r="D300" s="11">
        <f t="shared" si="43"/>
        <v>1.6832817925314885</v>
      </c>
      <c r="E300" s="2">
        <f t="shared" si="44"/>
        <v>-18.786952089704382</v>
      </c>
      <c r="F300" s="2">
        <f t="shared" si="45"/>
        <v>-21.335372069317025</v>
      </c>
    </row>
    <row r="301" spans="1:7" hidden="1" x14ac:dyDescent="0.25">
      <c r="A301" s="18">
        <v>41253.44523473669</v>
      </c>
      <c r="B301" s="31">
        <v>18.39</v>
      </c>
      <c r="C301" s="31">
        <v>20.88</v>
      </c>
      <c r="D301" s="11">
        <f t="shared" si="43"/>
        <v>1.6902262369767413</v>
      </c>
      <c r="E301" s="2">
        <f t="shared" si="44"/>
        <v>-18.746177370030583</v>
      </c>
      <c r="F301" s="2">
        <f t="shared" si="45"/>
        <v>-21.284403669724771</v>
      </c>
    </row>
    <row r="302" spans="1:7" hidden="1" x14ac:dyDescent="0.25">
      <c r="A302" s="18">
        <v>41253.452179181135</v>
      </c>
      <c r="B302" s="31">
        <v>18.45</v>
      </c>
      <c r="C302" s="31">
        <v>20.93</v>
      </c>
      <c r="D302" s="11">
        <f t="shared" si="43"/>
        <v>1.6971706814219942</v>
      </c>
      <c r="E302" s="2">
        <f t="shared" si="44"/>
        <v>-18.807339449541285</v>
      </c>
      <c r="F302" s="2">
        <f t="shared" si="45"/>
        <v>-21.335372069317025</v>
      </c>
    </row>
    <row r="303" spans="1:7" hidden="1" x14ac:dyDescent="0.25">
      <c r="A303" s="18">
        <v>41253.45912362558</v>
      </c>
      <c r="B303" s="31">
        <v>18.489999999999998</v>
      </c>
      <c r="C303" s="31">
        <v>20.99</v>
      </c>
      <c r="D303" s="11">
        <f t="shared" si="43"/>
        <v>1.7041151258672471</v>
      </c>
      <c r="E303" s="2">
        <f t="shared" si="44"/>
        <v>-18.848114169215087</v>
      </c>
      <c r="F303" s="2">
        <f t="shared" si="45"/>
        <v>-21.396534148827726</v>
      </c>
    </row>
    <row r="304" spans="1:7" x14ac:dyDescent="0.25">
      <c r="A304" s="18">
        <v>41253.466068070018</v>
      </c>
      <c r="B304" s="31">
        <v>18.510000000000002</v>
      </c>
      <c r="C304" s="31">
        <v>21</v>
      </c>
      <c r="D304" s="11">
        <f t="shared" si="43"/>
        <v>1.711059570305224</v>
      </c>
      <c r="E304" s="2">
        <f t="shared" si="44"/>
        <v>-18.86850152905199</v>
      </c>
      <c r="F304" s="2">
        <f t="shared" si="45"/>
        <v>-21.406727828746178</v>
      </c>
      <c r="G304" s="28">
        <f t="shared" ref="G304" si="53">A304</f>
        <v>41253.466068070018</v>
      </c>
    </row>
    <row r="305" spans="1:7" hidden="1" x14ac:dyDescent="0.25">
      <c r="A305" s="18">
        <v>41253.473012514463</v>
      </c>
      <c r="B305" s="31">
        <v>18.55</v>
      </c>
      <c r="C305" s="31">
        <v>21.05</v>
      </c>
      <c r="D305" s="11">
        <f t="shared" si="43"/>
        <v>1.7180040147504769</v>
      </c>
      <c r="E305" s="2">
        <f t="shared" si="44"/>
        <v>-18.909276248725792</v>
      </c>
      <c r="F305" s="2">
        <f t="shared" si="45"/>
        <v>-21.457696228338431</v>
      </c>
    </row>
    <row r="306" spans="1:7" hidden="1" x14ac:dyDescent="0.25">
      <c r="A306" s="18">
        <v>41253.479956958909</v>
      </c>
      <c r="B306" s="31">
        <v>18.63</v>
      </c>
      <c r="C306" s="31">
        <v>21.11</v>
      </c>
      <c r="D306" s="11">
        <f t="shared" si="43"/>
        <v>1.7249484591957298</v>
      </c>
      <c r="E306" s="2">
        <f t="shared" si="44"/>
        <v>-18.990825688073393</v>
      </c>
      <c r="F306" s="2">
        <f t="shared" si="45"/>
        <v>-21.518858307849133</v>
      </c>
    </row>
    <row r="307" spans="1:7" hidden="1" x14ac:dyDescent="0.25">
      <c r="A307" s="18">
        <v>41253.486901403354</v>
      </c>
      <c r="B307" s="31">
        <v>18.64</v>
      </c>
      <c r="C307" s="31">
        <v>21.14</v>
      </c>
      <c r="D307" s="11">
        <f t="shared" si="43"/>
        <v>1.7318929036409827</v>
      </c>
      <c r="E307" s="2">
        <f t="shared" si="44"/>
        <v>-19.001019367991844</v>
      </c>
      <c r="F307" s="2">
        <f t="shared" si="45"/>
        <v>-21.549439347604487</v>
      </c>
    </row>
    <row r="308" spans="1:7" hidden="1" x14ac:dyDescent="0.25">
      <c r="A308" s="18">
        <v>41253.493845847799</v>
      </c>
      <c r="B308" s="31">
        <v>18.649999999999999</v>
      </c>
      <c r="C308" s="31">
        <v>21.14</v>
      </c>
      <c r="D308" s="11">
        <f t="shared" si="43"/>
        <v>1.7388373480862356</v>
      </c>
      <c r="E308" s="2">
        <f t="shared" si="44"/>
        <v>-19.011213047910296</v>
      </c>
      <c r="F308" s="2">
        <f t="shared" si="45"/>
        <v>-21.549439347604487</v>
      </c>
    </row>
    <row r="309" spans="1:7" hidden="1" x14ac:dyDescent="0.25">
      <c r="A309" s="18">
        <v>41253.500790292244</v>
      </c>
      <c r="B309" s="31">
        <v>18.72</v>
      </c>
      <c r="C309" s="31">
        <v>21.2</v>
      </c>
      <c r="D309" s="11">
        <f t="shared" si="43"/>
        <v>1.7457817925314885</v>
      </c>
      <c r="E309" s="2">
        <f t="shared" si="44"/>
        <v>-19.082568807339449</v>
      </c>
      <c r="F309" s="2">
        <f t="shared" si="45"/>
        <v>-21.610601427115188</v>
      </c>
    </row>
    <row r="310" spans="1:7" x14ac:dyDescent="0.25">
      <c r="A310" s="18">
        <v>41253.50773473669</v>
      </c>
      <c r="B310" s="31">
        <v>18.64</v>
      </c>
      <c r="C310" s="31">
        <v>21.1</v>
      </c>
      <c r="D310" s="11">
        <f t="shared" si="43"/>
        <v>1.7527262369767413</v>
      </c>
      <c r="E310" s="2">
        <f t="shared" si="44"/>
        <v>-19.001019367991844</v>
      </c>
      <c r="F310" s="2">
        <f t="shared" si="45"/>
        <v>-21.508664627930685</v>
      </c>
      <c r="G310" s="28">
        <f t="shared" ref="G310" si="54">A310</f>
        <v>41253.50773473669</v>
      </c>
    </row>
    <row r="311" spans="1:7" hidden="1" x14ac:dyDescent="0.25">
      <c r="A311" s="18">
        <v>41253.514679181135</v>
      </c>
      <c r="B311" s="31">
        <v>18.71</v>
      </c>
      <c r="C311" s="31">
        <v>21.21</v>
      </c>
      <c r="D311" s="11">
        <f t="shared" si="43"/>
        <v>1.7596706814219942</v>
      </c>
      <c r="E311" s="2">
        <f t="shared" si="44"/>
        <v>-19.072375127421001</v>
      </c>
      <c r="F311" s="2">
        <f t="shared" si="45"/>
        <v>-21.62079510703364</v>
      </c>
    </row>
    <row r="312" spans="1:7" hidden="1" x14ac:dyDescent="0.25">
      <c r="A312" s="18">
        <v>41253.52162362558</v>
      </c>
      <c r="B312" s="31">
        <v>18.739999999999998</v>
      </c>
      <c r="C312" s="31">
        <v>21.23</v>
      </c>
      <c r="D312" s="11">
        <f t="shared" si="43"/>
        <v>1.7666151258672471</v>
      </c>
      <c r="E312" s="2">
        <f t="shared" si="44"/>
        <v>-19.102956167176348</v>
      </c>
      <c r="F312" s="2">
        <f t="shared" si="45"/>
        <v>-21.641182466870543</v>
      </c>
    </row>
    <row r="313" spans="1:7" hidden="1" x14ac:dyDescent="0.25">
      <c r="A313" s="18">
        <v>41253.528568070018</v>
      </c>
      <c r="B313" s="31">
        <v>18.71</v>
      </c>
      <c r="C313" s="31">
        <v>21.21</v>
      </c>
      <c r="D313" s="11">
        <f t="shared" si="43"/>
        <v>1.773559570305224</v>
      </c>
      <c r="E313" s="2">
        <f t="shared" si="44"/>
        <v>-19.072375127421001</v>
      </c>
      <c r="F313" s="2">
        <f t="shared" si="45"/>
        <v>-21.62079510703364</v>
      </c>
    </row>
    <row r="314" spans="1:7" hidden="1" x14ac:dyDescent="0.25">
      <c r="A314" s="18">
        <v>41253.535512514463</v>
      </c>
      <c r="B314" s="31">
        <v>18.670000000000002</v>
      </c>
      <c r="C314" s="31">
        <v>21.17</v>
      </c>
      <c r="D314" s="11">
        <f t="shared" si="43"/>
        <v>1.7805040147504769</v>
      </c>
      <c r="E314" s="2">
        <f t="shared" si="44"/>
        <v>-19.031600407747199</v>
      </c>
      <c r="F314" s="2">
        <f t="shared" si="45"/>
        <v>-21.580020387359838</v>
      </c>
    </row>
    <row r="315" spans="1:7" hidden="1" x14ac:dyDescent="0.25">
      <c r="A315" s="18">
        <v>41253.542456958909</v>
      </c>
      <c r="B315" s="31">
        <v>18.809999999999999</v>
      </c>
      <c r="C315" s="31">
        <v>21.29</v>
      </c>
      <c r="D315" s="11">
        <f t="shared" si="43"/>
        <v>1.7874484591957298</v>
      </c>
      <c r="E315" s="2">
        <f t="shared" si="44"/>
        <v>-19.174311926605505</v>
      </c>
      <c r="F315" s="2">
        <f t="shared" si="45"/>
        <v>-21.702344546381244</v>
      </c>
    </row>
    <row r="316" spans="1:7" x14ac:dyDescent="0.25">
      <c r="A316" s="18">
        <v>41253.547692961518</v>
      </c>
      <c r="B316" s="31">
        <v>18.809999999999999</v>
      </c>
      <c r="C316" s="31">
        <v>21.3</v>
      </c>
      <c r="D316" s="11">
        <f t="shared" si="43"/>
        <v>1.7926844618050382</v>
      </c>
      <c r="E316" s="2">
        <f t="shared" si="44"/>
        <v>-19.174311926605505</v>
      </c>
      <c r="F316" s="2">
        <f t="shared" si="45"/>
        <v>-21.712538226299696</v>
      </c>
      <c r="G316" s="28">
        <f t="shared" ref="G316" si="55">A316</f>
        <v>41253.547692961518</v>
      </c>
    </row>
    <row r="317" spans="1:7" hidden="1" x14ac:dyDescent="0.25">
      <c r="A317" s="18">
        <v>41253.548387405965</v>
      </c>
      <c r="B317" s="31">
        <v>18.79</v>
      </c>
      <c r="C317" s="31">
        <v>21.28</v>
      </c>
      <c r="D317" s="11">
        <f t="shared" si="43"/>
        <v>1.7933789062517462</v>
      </c>
      <c r="E317" s="2">
        <f t="shared" si="44"/>
        <v>-19.153924566768602</v>
      </c>
      <c r="F317" s="2">
        <f t="shared" si="45"/>
        <v>-21.692150866462793</v>
      </c>
    </row>
    <row r="318" spans="1:7" hidden="1" x14ac:dyDescent="0.25">
      <c r="A318" s="18">
        <v>41253.549081850404</v>
      </c>
      <c r="B318" s="31">
        <v>18.8</v>
      </c>
      <c r="C318" s="31">
        <v>21.28</v>
      </c>
      <c r="D318" s="11">
        <f t="shared" si="43"/>
        <v>1.7940733506911783</v>
      </c>
      <c r="E318" s="2">
        <f t="shared" si="44"/>
        <v>-19.164118246687057</v>
      </c>
      <c r="F318" s="2">
        <f t="shared" si="45"/>
        <v>-21.692150866462793</v>
      </c>
    </row>
    <row r="319" spans="1:7" hidden="1" x14ac:dyDescent="0.25">
      <c r="A319" s="18">
        <v>41253.549776294851</v>
      </c>
      <c r="B319" s="31">
        <v>18.8</v>
      </c>
      <c r="C319" s="31">
        <v>21.33</v>
      </c>
      <c r="D319" s="11">
        <f t="shared" si="43"/>
        <v>1.7947677951378864</v>
      </c>
      <c r="E319" s="2">
        <f t="shared" si="44"/>
        <v>-19.164118246687057</v>
      </c>
      <c r="F319" s="2">
        <f t="shared" si="45"/>
        <v>-21.743119266055043</v>
      </c>
    </row>
    <row r="320" spans="1:7" hidden="1" x14ac:dyDescent="0.25">
      <c r="A320" s="18">
        <v>41253.550470739297</v>
      </c>
      <c r="B320" s="31">
        <v>18.809999999999999</v>
      </c>
      <c r="C320" s="31">
        <v>21.31</v>
      </c>
      <c r="D320" s="11">
        <f t="shared" si="43"/>
        <v>1.7954622395845945</v>
      </c>
      <c r="E320" s="2">
        <f t="shared" si="44"/>
        <v>-19.174311926605505</v>
      </c>
      <c r="F320" s="2">
        <f t="shared" si="45"/>
        <v>-21.722731906218144</v>
      </c>
    </row>
    <row r="321" spans="1:7" hidden="1" x14ac:dyDescent="0.25">
      <c r="A321" s="18">
        <v>41253.551165183737</v>
      </c>
      <c r="B321" s="31">
        <v>18.8</v>
      </c>
      <c r="C321" s="31">
        <v>21.29</v>
      </c>
      <c r="D321" s="11">
        <f t="shared" si="43"/>
        <v>1.7961566840240266</v>
      </c>
      <c r="E321" s="2">
        <f t="shared" si="44"/>
        <v>-19.164118246687057</v>
      </c>
      <c r="F321" s="2">
        <f t="shared" si="45"/>
        <v>-21.702344546381244</v>
      </c>
    </row>
    <row r="322" spans="1:7" x14ac:dyDescent="0.25">
      <c r="A322" s="18">
        <v>41253.551859628184</v>
      </c>
      <c r="B322" s="31">
        <v>18.8</v>
      </c>
      <c r="C322" s="31">
        <v>21.31</v>
      </c>
      <c r="D322" s="11">
        <f t="shared" si="43"/>
        <v>1.7968511284707347</v>
      </c>
      <c r="E322" s="2">
        <f t="shared" si="44"/>
        <v>-19.164118246687057</v>
      </c>
      <c r="F322" s="2">
        <f t="shared" si="45"/>
        <v>-21.722731906218144</v>
      </c>
      <c r="G322" s="28">
        <f t="shared" ref="G322" si="56">A322</f>
        <v>41253.551859628184</v>
      </c>
    </row>
    <row r="323" spans="1:7" hidden="1" x14ac:dyDescent="0.25">
      <c r="A323" s="18">
        <v>41253.55255407263</v>
      </c>
      <c r="B323" s="31">
        <v>18.82</v>
      </c>
      <c r="C323" s="31">
        <v>21.32</v>
      </c>
      <c r="D323" s="11">
        <f t="shared" ref="D323:D386" si="57">A323-$H$2</f>
        <v>1.7975455729174428</v>
      </c>
      <c r="E323" s="2">
        <f t="shared" ref="E323:E386" si="58">B323/-0.981</f>
        <v>-19.184505606523956</v>
      </c>
      <c r="F323" s="2">
        <f t="shared" ref="F323:F386" si="59">C323/-0.981</f>
        <v>-21.732925586136595</v>
      </c>
    </row>
    <row r="324" spans="1:7" hidden="1" x14ac:dyDescent="0.25">
      <c r="A324" s="18">
        <v>41253.55324851707</v>
      </c>
      <c r="B324" s="31">
        <v>18.809999999999999</v>
      </c>
      <c r="C324" s="31">
        <v>21.31</v>
      </c>
      <c r="D324" s="11">
        <f t="shared" si="57"/>
        <v>1.7982400173568749</v>
      </c>
      <c r="E324" s="2">
        <f t="shared" si="58"/>
        <v>-19.174311926605505</v>
      </c>
      <c r="F324" s="2">
        <f t="shared" si="59"/>
        <v>-21.722731906218144</v>
      </c>
    </row>
    <row r="325" spans="1:7" hidden="1" x14ac:dyDescent="0.25">
      <c r="A325" s="18">
        <v>41253.553942961516</v>
      </c>
      <c r="B325" s="31">
        <v>18.829999999999998</v>
      </c>
      <c r="C325" s="31">
        <v>21.31</v>
      </c>
      <c r="D325" s="11">
        <f t="shared" si="57"/>
        <v>1.798934461803583</v>
      </c>
      <c r="E325" s="2">
        <f t="shared" si="58"/>
        <v>-19.194699286442404</v>
      </c>
      <c r="F325" s="2">
        <f t="shared" si="59"/>
        <v>-21.722731906218144</v>
      </c>
    </row>
    <row r="326" spans="1:7" hidden="1" x14ac:dyDescent="0.25">
      <c r="A326" s="18">
        <v>41253.554637405963</v>
      </c>
      <c r="B326" s="31">
        <v>18.829999999999998</v>
      </c>
      <c r="C326" s="31">
        <v>21.3</v>
      </c>
      <c r="D326" s="11">
        <f t="shared" si="57"/>
        <v>1.799628906250291</v>
      </c>
      <c r="E326" s="2">
        <f t="shared" si="58"/>
        <v>-19.194699286442404</v>
      </c>
      <c r="F326" s="2">
        <f t="shared" si="59"/>
        <v>-21.712538226299696</v>
      </c>
    </row>
    <row r="327" spans="1:7" hidden="1" x14ac:dyDescent="0.25">
      <c r="A327" s="18">
        <v>41253.555331850403</v>
      </c>
      <c r="B327" s="31">
        <v>18.84</v>
      </c>
      <c r="C327" s="31">
        <v>21.34</v>
      </c>
      <c r="D327" s="11">
        <f t="shared" si="57"/>
        <v>1.8003233506897232</v>
      </c>
      <c r="E327" s="2">
        <f t="shared" si="58"/>
        <v>-19.204892966360855</v>
      </c>
      <c r="F327" s="2">
        <f t="shared" si="59"/>
        <v>-21.753312945973498</v>
      </c>
    </row>
    <row r="328" spans="1:7" x14ac:dyDescent="0.25">
      <c r="A328" s="18">
        <v>41253.556026294849</v>
      </c>
      <c r="B328" s="31">
        <v>18.88</v>
      </c>
      <c r="C328" s="31">
        <v>21.36</v>
      </c>
      <c r="D328" s="11">
        <f t="shared" si="57"/>
        <v>1.8010177951364312</v>
      </c>
      <c r="E328" s="2">
        <f t="shared" si="58"/>
        <v>-19.245667686034658</v>
      </c>
      <c r="F328" s="2">
        <f t="shared" si="59"/>
        <v>-21.773700305810397</v>
      </c>
      <c r="G328" s="28">
        <f t="shared" ref="G328" si="60">A328</f>
        <v>41253.556026294849</v>
      </c>
    </row>
    <row r="329" spans="1:7" hidden="1" x14ac:dyDescent="0.25">
      <c r="A329" s="18">
        <v>41253.556720739296</v>
      </c>
      <c r="B329" s="31">
        <v>18.87</v>
      </c>
      <c r="C329" s="31">
        <v>21.33</v>
      </c>
      <c r="D329" s="11">
        <f t="shared" si="57"/>
        <v>1.8017122395831393</v>
      </c>
      <c r="E329" s="2">
        <f t="shared" si="58"/>
        <v>-19.23547400611621</v>
      </c>
      <c r="F329" s="2">
        <f t="shared" si="59"/>
        <v>-21.743119266055043</v>
      </c>
    </row>
    <row r="330" spans="1:7" hidden="1" x14ac:dyDescent="0.25">
      <c r="A330" s="18">
        <v>41253.557415183735</v>
      </c>
      <c r="B330" s="31">
        <v>18.86</v>
      </c>
      <c r="C330" s="31">
        <v>21.34</v>
      </c>
      <c r="D330" s="11">
        <f t="shared" si="57"/>
        <v>1.8024066840225714</v>
      </c>
      <c r="E330" s="2">
        <f t="shared" si="58"/>
        <v>-19.225280326197758</v>
      </c>
      <c r="F330" s="2">
        <f t="shared" si="59"/>
        <v>-21.753312945973498</v>
      </c>
    </row>
    <row r="331" spans="1:7" hidden="1" x14ac:dyDescent="0.25">
      <c r="A331" s="18">
        <v>41253.558109628182</v>
      </c>
      <c r="B331" s="31">
        <v>18.829999999999998</v>
      </c>
      <c r="C331" s="31">
        <v>21.33</v>
      </c>
      <c r="D331" s="11">
        <f t="shared" si="57"/>
        <v>1.8031011284692795</v>
      </c>
      <c r="E331" s="2">
        <f t="shared" si="58"/>
        <v>-19.194699286442404</v>
      </c>
      <c r="F331" s="2">
        <f t="shared" si="59"/>
        <v>-21.743119266055043</v>
      </c>
    </row>
    <row r="332" spans="1:7" hidden="1" x14ac:dyDescent="0.25">
      <c r="A332" s="18">
        <v>41253.558804072629</v>
      </c>
      <c r="B332" s="31">
        <v>18.88</v>
      </c>
      <c r="C332" s="31">
        <v>21.36</v>
      </c>
      <c r="D332" s="11">
        <f t="shared" si="57"/>
        <v>1.8037955729159876</v>
      </c>
      <c r="E332" s="2">
        <f t="shared" si="58"/>
        <v>-19.245667686034658</v>
      </c>
      <c r="F332" s="2">
        <f t="shared" si="59"/>
        <v>-21.773700305810397</v>
      </c>
    </row>
    <row r="333" spans="1:7" hidden="1" x14ac:dyDescent="0.25">
      <c r="A333" s="18">
        <v>41253.559498517076</v>
      </c>
      <c r="B333" s="31">
        <v>18.86</v>
      </c>
      <c r="C333" s="31">
        <v>21.33</v>
      </c>
      <c r="D333" s="11">
        <f t="shared" si="57"/>
        <v>1.8044900173626957</v>
      </c>
      <c r="E333" s="2">
        <f t="shared" si="58"/>
        <v>-19.225280326197758</v>
      </c>
      <c r="F333" s="2">
        <f t="shared" si="59"/>
        <v>-21.743119266055043</v>
      </c>
    </row>
    <row r="334" spans="1:7" x14ac:dyDescent="0.25">
      <c r="A334" s="18">
        <v>41253.560192961515</v>
      </c>
      <c r="B334" s="31">
        <v>18.87</v>
      </c>
      <c r="C334" s="31">
        <v>21.36</v>
      </c>
      <c r="D334" s="11">
        <f t="shared" si="57"/>
        <v>1.8051844618021278</v>
      </c>
      <c r="E334" s="2">
        <f t="shared" si="58"/>
        <v>-19.23547400611621</v>
      </c>
      <c r="F334" s="2">
        <f t="shared" si="59"/>
        <v>-21.773700305810397</v>
      </c>
      <c r="G334" s="28">
        <f t="shared" ref="G334" si="61">A334</f>
        <v>41253.560192961515</v>
      </c>
    </row>
    <row r="335" spans="1:7" hidden="1" x14ac:dyDescent="0.25">
      <c r="A335" s="18">
        <v>41253.560887405962</v>
      </c>
      <c r="B335" s="31">
        <v>18.88</v>
      </c>
      <c r="C335" s="31">
        <v>21.37</v>
      </c>
      <c r="D335" s="11">
        <f t="shared" si="57"/>
        <v>1.8058789062488358</v>
      </c>
      <c r="E335" s="2">
        <f t="shared" si="58"/>
        <v>-19.245667686034658</v>
      </c>
      <c r="F335" s="2">
        <f t="shared" si="59"/>
        <v>-21.783893985728849</v>
      </c>
    </row>
    <row r="336" spans="1:7" hidden="1" x14ac:dyDescent="0.25">
      <c r="A336" s="18">
        <v>41253.561581850408</v>
      </c>
      <c r="B336" s="31">
        <v>18.88</v>
      </c>
      <c r="C336" s="31">
        <v>21.37</v>
      </c>
      <c r="D336" s="11">
        <f t="shared" si="57"/>
        <v>1.8065733506955439</v>
      </c>
      <c r="E336" s="2">
        <f t="shared" si="58"/>
        <v>-19.245667686034658</v>
      </c>
      <c r="F336" s="2">
        <f t="shared" si="59"/>
        <v>-21.783893985728849</v>
      </c>
    </row>
    <row r="337" spans="1:10" hidden="1" x14ac:dyDescent="0.25">
      <c r="A337" s="18">
        <v>41253.562276294848</v>
      </c>
      <c r="B337" s="31">
        <v>18.899999999999999</v>
      </c>
      <c r="C337" s="31">
        <v>21.38</v>
      </c>
      <c r="D337" s="11">
        <f t="shared" si="57"/>
        <v>1.807267795134976</v>
      </c>
      <c r="E337" s="2">
        <f t="shared" si="58"/>
        <v>-19.266055045871557</v>
      </c>
      <c r="F337" s="2">
        <f t="shared" si="59"/>
        <v>-21.794087665647297</v>
      </c>
    </row>
    <row r="338" spans="1:10" hidden="1" x14ac:dyDescent="0.25">
      <c r="A338" s="18">
        <v>41253.562970739295</v>
      </c>
      <c r="B338" s="31">
        <v>18.89</v>
      </c>
      <c r="C338" s="31">
        <v>21.37</v>
      </c>
      <c r="D338" s="11">
        <f t="shared" si="57"/>
        <v>1.8079622395816841</v>
      </c>
      <c r="E338" s="2">
        <f t="shared" si="58"/>
        <v>-19.255861365953109</v>
      </c>
      <c r="F338" s="2">
        <f t="shared" si="59"/>
        <v>-21.783893985728849</v>
      </c>
    </row>
    <row r="339" spans="1:10" hidden="1" x14ac:dyDescent="0.25">
      <c r="A339" s="18">
        <v>41253.563665183741</v>
      </c>
      <c r="B339" s="31">
        <v>18.89</v>
      </c>
      <c r="C339" s="31">
        <v>21.37</v>
      </c>
      <c r="D339" s="11">
        <f t="shared" si="57"/>
        <v>1.8086566840283922</v>
      </c>
      <c r="E339" s="2">
        <f t="shared" si="58"/>
        <v>-19.255861365953109</v>
      </c>
      <c r="F339" s="2">
        <f t="shared" si="59"/>
        <v>-21.783893985728849</v>
      </c>
      <c r="H339" s="33"/>
    </row>
    <row r="340" spans="1:10" x14ac:dyDescent="0.25">
      <c r="A340" s="18">
        <v>41253.564359628181</v>
      </c>
      <c r="B340" s="31">
        <v>18.899999999999999</v>
      </c>
      <c r="C340" s="31">
        <v>21.4</v>
      </c>
      <c r="D340" s="11">
        <f t="shared" si="57"/>
        <v>1.8093511284678243</v>
      </c>
      <c r="E340" s="2">
        <f t="shared" si="58"/>
        <v>-19.266055045871557</v>
      </c>
      <c r="F340" s="2">
        <f t="shared" si="59"/>
        <v>-21.814475025484199</v>
      </c>
      <c r="G340" s="28">
        <f t="shared" ref="G340" si="62">A340</f>
        <v>41253.564359628181</v>
      </c>
    </row>
    <row r="341" spans="1:10" hidden="1" x14ac:dyDescent="0.25">
      <c r="A341" s="18">
        <v>41253.565054072627</v>
      </c>
      <c r="B341" s="31">
        <v>18.91</v>
      </c>
      <c r="C341" s="31">
        <v>21.4</v>
      </c>
      <c r="D341" s="11">
        <f t="shared" si="57"/>
        <v>1.8100455729145324</v>
      </c>
      <c r="E341" s="2">
        <f t="shared" si="58"/>
        <v>-19.276248725790012</v>
      </c>
      <c r="F341" s="2">
        <f t="shared" si="59"/>
        <v>-21.814475025484199</v>
      </c>
    </row>
    <row r="342" spans="1:10" hidden="1" x14ac:dyDescent="0.25">
      <c r="A342" s="18">
        <v>41253.565748517074</v>
      </c>
      <c r="B342" s="31">
        <v>18.920000000000002</v>
      </c>
      <c r="C342" s="31">
        <v>21.39</v>
      </c>
      <c r="D342" s="11">
        <f t="shared" si="57"/>
        <v>1.8107400173612405</v>
      </c>
      <c r="E342" s="2">
        <f t="shared" si="58"/>
        <v>-19.286442405708463</v>
      </c>
      <c r="F342" s="2">
        <f t="shared" si="59"/>
        <v>-21.804281345565752</v>
      </c>
    </row>
    <row r="343" spans="1:10" hidden="1" x14ac:dyDescent="0.25">
      <c r="A343" s="18">
        <v>41253.566442961514</v>
      </c>
      <c r="B343" s="31">
        <v>18.86</v>
      </c>
      <c r="C343" s="31">
        <v>21.39</v>
      </c>
      <c r="D343" s="11">
        <f t="shared" si="57"/>
        <v>1.8114344618006726</v>
      </c>
      <c r="E343" s="2">
        <f t="shared" si="58"/>
        <v>-19.225280326197758</v>
      </c>
      <c r="F343" s="2">
        <f t="shared" si="59"/>
        <v>-21.804281345565752</v>
      </c>
    </row>
    <row r="344" spans="1:10" hidden="1" x14ac:dyDescent="0.25">
      <c r="A344" s="18">
        <v>41253.56713740596</v>
      </c>
      <c r="B344" s="31">
        <v>18.920000000000002</v>
      </c>
      <c r="C344" s="31">
        <v>21.4</v>
      </c>
      <c r="D344" s="11">
        <f t="shared" si="57"/>
        <v>1.8121289062473807</v>
      </c>
      <c r="E344" s="2">
        <f t="shared" si="58"/>
        <v>-19.286442405708463</v>
      </c>
      <c r="F344" s="2">
        <f t="shared" si="59"/>
        <v>-21.814475025484199</v>
      </c>
    </row>
    <row r="345" spans="1:10" hidden="1" x14ac:dyDescent="0.25">
      <c r="A345" s="18">
        <v>41253.567831850407</v>
      </c>
      <c r="B345" s="31">
        <v>18.91</v>
      </c>
      <c r="C345" s="31">
        <v>21.39</v>
      </c>
      <c r="D345" s="11">
        <f t="shared" si="57"/>
        <v>1.8128233506940887</v>
      </c>
      <c r="E345" s="2">
        <f t="shared" si="58"/>
        <v>-19.276248725790012</v>
      </c>
      <c r="F345" s="2">
        <f t="shared" si="59"/>
        <v>-21.804281345565752</v>
      </c>
    </row>
    <row r="346" spans="1:10" x14ac:dyDescent="0.25">
      <c r="A346" s="18">
        <v>41253.568526294854</v>
      </c>
      <c r="B346" s="31">
        <v>18.91</v>
      </c>
      <c r="C346" s="31">
        <v>21.4</v>
      </c>
      <c r="D346" s="11">
        <f t="shared" si="57"/>
        <v>1.8135177951407968</v>
      </c>
      <c r="E346" s="2">
        <f t="shared" si="58"/>
        <v>-19.276248725790012</v>
      </c>
      <c r="F346" s="2">
        <f t="shared" si="59"/>
        <v>-21.814475025484199</v>
      </c>
      <c r="G346" s="28">
        <f t="shared" ref="G346" si="63">A346</f>
        <v>41253.568526294854</v>
      </c>
    </row>
    <row r="347" spans="1:10" hidden="1" x14ac:dyDescent="0.25">
      <c r="A347" s="18">
        <v>41253.569220739293</v>
      </c>
      <c r="B347" s="31">
        <v>18.899999999999999</v>
      </c>
      <c r="C347" s="31">
        <v>21.4</v>
      </c>
      <c r="D347" s="11">
        <f t="shared" si="57"/>
        <v>1.8142122395802289</v>
      </c>
      <c r="E347" s="2">
        <f t="shared" si="58"/>
        <v>-19.266055045871557</v>
      </c>
      <c r="F347" s="2">
        <f t="shared" si="59"/>
        <v>-21.814475025484199</v>
      </c>
    </row>
    <row r="348" spans="1:10" hidden="1" x14ac:dyDescent="0.25">
      <c r="A348" s="18">
        <v>41253.56991518374</v>
      </c>
      <c r="B348" s="31">
        <v>18.899999999999999</v>
      </c>
      <c r="C348" s="31">
        <v>21.41</v>
      </c>
      <c r="D348" s="11">
        <f t="shared" si="57"/>
        <v>1.814906684026937</v>
      </c>
      <c r="E348" s="2">
        <f t="shared" si="58"/>
        <v>-19.266055045871557</v>
      </c>
      <c r="F348" s="2">
        <f t="shared" si="59"/>
        <v>-21.824668705402651</v>
      </c>
    </row>
    <row r="349" spans="1:10" hidden="1" x14ac:dyDescent="0.25">
      <c r="A349" s="18">
        <v>41253.570609628187</v>
      </c>
      <c r="B349" s="31">
        <v>18.899999999999999</v>
      </c>
      <c r="C349" s="31">
        <v>21.39</v>
      </c>
      <c r="D349" s="11">
        <f t="shared" si="57"/>
        <v>1.8156011284736451</v>
      </c>
      <c r="E349" s="2">
        <f t="shared" si="58"/>
        <v>-19.266055045871557</v>
      </c>
      <c r="F349" s="2">
        <f t="shared" si="59"/>
        <v>-21.804281345565752</v>
      </c>
      <c r="H349" s="33"/>
      <c r="I349" s="2"/>
      <c r="J349" s="2"/>
    </row>
    <row r="350" spans="1:10" hidden="1" x14ac:dyDescent="0.25">
      <c r="A350" s="18">
        <v>41253.571304072626</v>
      </c>
      <c r="B350" s="31">
        <v>18.91</v>
      </c>
      <c r="C350" s="31">
        <v>21.39</v>
      </c>
      <c r="D350" s="11">
        <f t="shared" si="57"/>
        <v>1.8162955729130772</v>
      </c>
      <c r="E350" s="2">
        <f t="shared" si="58"/>
        <v>-19.276248725790012</v>
      </c>
      <c r="F350" s="2">
        <f t="shared" si="59"/>
        <v>-21.804281345565752</v>
      </c>
      <c r="H350" s="33"/>
    </row>
    <row r="351" spans="1:10" hidden="1" x14ac:dyDescent="0.25">
      <c r="A351" s="18">
        <v>41253.571998517073</v>
      </c>
      <c r="B351" s="31">
        <v>18.91</v>
      </c>
      <c r="C351" s="31">
        <v>21.4</v>
      </c>
      <c r="D351" s="11">
        <f t="shared" si="57"/>
        <v>1.8169900173597853</v>
      </c>
      <c r="E351" s="2">
        <f t="shared" si="58"/>
        <v>-19.276248725790012</v>
      </c>
      <c r="F351" s="2">
        <f t="shared" si="59"/>
        <v>-21.814475025484199</v>
      </c>
      <c r="H351" s="33"/>
    </row>
    <row r="352" spans="1:10" x14ac:dyDescent="0.25">
      <c r="A352" s="18">
        <v>41253.572692961519</v>
      </c>
      <c r="B352" s="31">
        <v>18.920000000000002</v>
      </c>
      <c r="C352" s="31">
        <v>21.41</v>
      </c>
      <c r="D352" s="11">
        <f t="shared" si="57"/>
        <v>1.8176844618064933</v>
      </c>
      <c r="E352" s="2">
        <f t="shared" si="58"/>
        <v>-19.286442405708463</v>
      </c>
      <c r="F352" s="2">
        <f t="shared" si="59"/>
        <v>-21.824668705402651</v>
      </c>
      <c r="G352" s="28">
        <f t="shared" ref="G352" si="64">A352</f>
        <v>41253.572692961519</v>
      </c>
      <c r="H352" s="33"/>
    </row>
    <row r="353" spans="1:8" hidden="1" x14ac:dyDescent="0.25">
      <c r="A353" s="18">
        <v>41253.573387405959</v>
      </c>
      <c r="B353" s="31">
        <v>18.920000000000002</v>
      </c>
      <c r="C353" s="31">
        <v>21.42</v>
      </c>
      <c r="D353" s="11">
        <f t="shared" si="57"/>
        <v>1.8183789062459255</v>
      </c>
      <c r="E353" s="2">
        <f t="shared" si="58"/>
        <v>-19.286442405708463</v>
      </c>
      <c r="F353" s="2">
        <f t="shared" si="59"/>
        <v>-21.834862385321102</v>
      </c>
      <c r="H353" s="33"/>
    </row>
    <row r="354" spans="1:8" hidden="1" x14ac:dyDescent="0.25">
      <c r="A354" s="18">
        <v>41253.574081850405</v>
      </c>
      <c r="B354" s="31">
        <v>18.940000000000001</v>
      </c>
      <c r="C354" s="31">
        <v>21.43</v>
      </c>
      <c r="D354" s="11">
        <f t="shared" si="57"/>
        <v>1.8190733506926335</v>
      </c>
      <c r="E354" s="2">
        <f t="shared" si="58"/>
        <v>-19.306829765545363</v>
      </c>
      <c r="F354" s="2">
        <f t="shared" si="59"/>
        <v>-21.84505606523955</v>
      </c>
      <c r="H354" s="33"/>
    </row>
    <row r="355" spans="1:8" hidden="1" x14ac:dyDescent="0.25">
      <c r="A355" s="18">
        <v>41253.574776294852</v>
      </c>
      <c r="B355" s="31">
        <v>18.96</v>
      </c>
      <c r="C355" s="31">
        <v>21.44</v>
      </c>
      <c r="D355" s="11">
        <f t="shared" si="57"/>
        <v>1.8197677951393416</v>
      </c>
      <c r="E355" s="2">
        <f t="shared" si="58"/>
        <v>-19.327217125382266</v>
      </c>
      <c r="F355" s="2">
        <f t="shared" si="59"/>
        <v>-21.855249745158005</v>
      </c>
      <c r="H355" s="33"/>
    </row>
    <row r="356" spans="1:8" hidden="1" x14ac:dyDescent="0.25">
      <c r="A356" s="18">
        <v>41253.575470739292</v>
      </c>
      <c r="B356" s="31">
        <v>18.91</v>
      </c>
      <c r="C356" s="31">
        <v>21.43</v>
      </c>
      <c r="D356" s="11">
        <f t="shared" si="57"/>
        <v>1.8204622395787737</v>
      </c>
      <c r="E356" s="2">
        <f t="shared" si="58"/>
        <v>-19.276248725790012</v>
      </c>
      <c r="F356" s="2">
        <f t="shared" si="59"/>
        <v>-21.84505606523955</v>
      </c>
      <c r="H356" s="33"/>
    </row>
    <row r="357" spans="1:8" hidden="1" x14ac:dyDescent="0.25">
      <c r="A357" s="18">
        <v>41253.576165183738</v>
      </c>
      <c r="B357" s="31">
        <v>18.96</v>
      </c>
      <c r="C357" s="31">
        <v>21.45</v>
      </c>
      <c r="D357" s="11">
        <f t="shared" si="57"/>
        <v>1.8211566840254818</v>
      </c>
      <c r="E357" s="2">
        <f t="shared" si="58"/>
        <v>-19.327217125382266</v>
      </c>
      <c r="F357" s="2">
        <f t="shared" si="59"/>
        <v>-21.865443425076453</v>
      </c>
      <c r="H357" s="33"/>
    </row>
    <row r="358" spans="1:8" x14ac:dyDescent="0.25">
      <c r="A358" s="18">
        <v>41253.576859628185</v>
      </c>
      <c r="B358" s="31">
        <v>18.96</v>
      </c>
      <c r="C358" s="31">
        <v>21.45</v>
      </c>
      <c r="D358" s="11">
        <f t="shared" si="57"/>
        <v>1.8218511284721899</v>
      </c>
      <c r="E358" s="2">
        <f t="shared" si="58"/>
        <v>-19.327217125382266</v>
      </c>
      <c r="F358" s="2">
        <f t="shared" si="59"/>
        <v>-21.865443425076453</v>
      </c>
      <c r="G358" s="28">
        <f t="shared" ref="G358" si="65">A358</f>
        <v>41253.576859628185</v>
      </c>
      <c r="H358" s="33"/>
    </row>
    <row r="359" spans="1:8" hidden="1" x14ac:dyDescent="0.25">
      <c r="A359" s="18">
        <v>41253.577554072624</v>
      </c>
      <c r="B359" s="31">
        <v>18.95</v>
      </c>
      <c r="C359" s="31">
        <v>21.43</v>
      </c>
      <c r="D359" s="11">
        <f t="shared" si="57"/>
        <v>1.822545572911622</v>
      </c>
      <c r="E359" s="2">
        <f t="shared" si="58"/>
        <v>-19.317023445463811</v>
      </c>
      <c r="F359" s="2">
        <f t="shared" si="59"/>
        <v>-21.84505606523955</v>
      </c>
      <c r="H359" s="33"/>
    </row>
    <row r="360" spans="1:8" hidden="1" x14ac:dyDescent="0.25">
      <c r="A360" s="18">
        <v>41253.578248517071</v>
      </c>
      <c r="B360" s="31">
        <v>18.96</v>
      </c>
      <c r="C360" s="31">
        <v>21.45</v>
      </c>
      <c r="D360" s="11">
        <f t="shared" si="57"/>
        <v>1.8232400173583301</v>
      </c>
      <c r="E360" s="2">
        <f t="shared" si="58"/>
        <v>-19.327217125382266</v>
      </c>
      <c r="F360" s="2">
        <f t="shared" si="59"/>
        <v>-21.865443425076453</v>
      </c>
      <c r="H360" s="33"/>
    </row>
    <row r="361" spans="1:8" hidden="1" x14ac:dyDescent="0.25">
      <c r="A361" s="18">
        <v>41253.578942961518</v>
      </c>
      <c r="B361" s="31">
        <v>18.95</v>
      </c>
      <c r="C361" s="31">
        <v>21.44</v>
      </c>
      <c r="D361" s="11">
        <f t="shared" si="57"/>
        <v>1.8239344618050382</v>
      </c>
      <c r="E361" s="2">
        <f t="shared" si="58"/>
        <v>-19.317023445463811</v>
      </c>
      <c r="F361" s="2">
        <f t="shared" si="59"/>
        <v>-21.855249745158005</v>
      </c>
      <c r="H361" s="33"/>
    </row>
    <row r="362" spans="1:8" hidden="1" x14ac:dyDescent="0.25">
      <c r="A362" s="18">
        <v>41253.579637405965</v>
      </c>
      <c r="B362" s="31">
        <v>18.98</v>
      </c>
      <c r="C362" s="31">
        <v>21.47</v>
      </c>
      <c r="D362" s="11">
        <f t="shared" si="57"/>
        <v>1.8246289062517462</v>
      </c>
      <c r="E362" s="2">
        <f t="shared" si="58"/>
        <v>-19.347604485219165</v>
      </c>
      <c r="F362" s="2">
        <f t="shared" si="59"/>
        <v>-21.885830784913352</v>
      </c>
      <c r="H362" s="33"/>
    </row>
    <row r="363" spans="1:8" hidden="1" x14ac:dyDescent="0.25">
      <c r="A363" s="18">
        <v>41253.580331850404</v>
      </c>
      <c r="B363" s="31">
        <v>18.989999999999998</v>
      </c>
      <c r="C363" s="31">
        <v>21.48</v>
      </c>
      <c r="D363" s="11">
        <f t="shared" si="57"/>
        <v>1.8253233506911783</v>
      </c>
      <c r="E363" s="2">
        <f t="shared" si="58"/>
        <v>-19.357798165137613</v>
      </c>
      <c r="F363" s="2">
        <f t="shared" si="59"/>
        <v>-21.896024464831804</v>
      </c>
      <c r="H363" s="33"/>
    </row>
    <row r="364" spans="1:8" x14ac:dyDescent="0.25">
      <c r="A364" s="18">
        <v>41253.581026294851</v>
      </c>
      <c r="B364" s="31">
        <v>18.98</v>
      </c>
      <c r="C364" s="31">
        <v>21.46</v>
      </c>
      <c r="D364" s="11">
        <f t="shared" si="57"/>
        <v>1.8260177951378864</v>
      </c>
      <c r="E364" s="2">
        <f t="shared" si="58"/>
        <v>-19.347604485219165</v>
      </c>
      <c r="F364" s="2">
        <f t="shared" si="59"/>
        <v>-21.875637104994905</v>
      </c>
      <c r="G364" s="28">
        <f t="shared" ref="G364" si="66">A364</f>
        <v>41253.581026294851</v>
      </c>
      <c r="H364" s="33"/>
    </row>
    <row r="365" spans="1:8" hidden="1" x14ac:dyDescent="0.25">
      <c r="A365" s="18">
        <v>41253.581720739297</v>
      </c>
      <c r="B365" s="31">
        <v>18.98</v>
      </c>
      <c r="C365" s="31">
        <v>21.45</v>
      </c>
      <c r="D365" s="11">
        <f t="shared" si="57"/>
        <v>1.8267122395845945</v>
      </c>
      <c r="E365" s="2">
        <f t="shared" si="58"/>
        <v>-19.347604485219165</v>
      </c>
      <c r="F365" s="2">
        <f t="shared" si="59"/>
        <v>-21.865443425076453</v>
      </c>
      <c r="H365" s="33"/>
    </row>
    <row r="366" spans="1:8" hidden="1" x14ac:dyDescent="0.25">
      <c r="A366" s="18">
        <v>41253.582415183737</v>
      </c>
      <c r="B366" s="31">
        <v>19.02</v>
      </c>
      <c r="C366" s="31">
        <v>21.51</v>
      </c>
      <c r="D366" s="11">
        <f t="shared" si="57"/>
        <v>1.8274066840240266</v>
      </c>
      <c r="E366" s="2">
        <f t="shared" si="58"/>
        <v>-19.388379204892967</v>
      </c>
      <c r="F366" s="2">
        <f t="shared" si="59"/>
        <v>-21.926605504587158</v>
      </c>
      <c r="H366" s="33"/>
    </row>
    <row r="367" spans="1:8" hidden="1" x14ac:dyDescent="0.25">
      <c r="A367" s="18">
        <v>41253.583109628184</v>
      </c>
      <c r="B367" s="31">
        <v>19.05</v>
      </c>
      <c r="C367" s="31">
        <v>21.52</v>
      </c>
      <c r="D367" s="11">
        <f t="shared" si="57"/>
        <v>1.8281011284707347</v>
      </c>
      <c r="E367" s="2">
        <f t="shared" si="58"/>
        <v>-19.418960244648318</v>
      </c>
      <c r="F367" s="2">
        <f t="shared" si="59"/>
        <v>-21.936799184505606</v>
      </c>
      <c r="H367" s="33"/>
    </row>
    <row r="368" spans="1:8" hidden="1" x14ac:dyDescent="0.25">
      <c r="A368" s="18">
        <v>41253.58380407263</v>
      </c>
      <c r="B368" s="31">
        <v>19.010000000000002</v>
      </c>
      <c r="C368" s="31">
        <v>21.52</v>
      </c>
      <c r="D368" s="11">
        <f t="shared" si="57"/>
        <v>1.8287955729174428</v>
      </c>
      <c r="E368" s="2">
        <f t="shared" si="58"/>
        <v>-19.378185524974519</v>
      </c>
      <c r="F368" s="2">
        <f t="shared" si="59"/>
        <v>-21.936799184505606</v>
      </c>
    </row>
    <row r="369" spans="1:7" hidden="1" x14ac:dyDescent="0.25">
      <c r="A369" s="18">
        <v>41253.58449851707</v>
      </c>
      <c r="B369" s="31">
        <v>19.010000000000002</v>
      </c>
      <c r="C369" s="31">
        <v>21.5</v>
      </c>
      <c r="D369" s="11">
        <f t="shared" si="57"/>
        <v>1.8294900173568749</v>
      </c>
      <c r="E369" s="2">
        <f t="shared" si="58"/>
        <v>-19.378185524974519</v>
      </c>
      <c r="F369" s="2">
        <f t="shared" si="59"/>
        <v>-21.916411824668707</v>
      </c>
    </row>
    <row r="370" spans="1:7" x14ac:dyDescent="0.25">
      <c r="A370" s="18">
        <v>41253.585192961516</v>
      </c>
      <c r="B370" s="31">
        <v>19.03</v>
      </c>
      <c r="C370" s="31">
        <v>21.5</v>
      </c>
      <c r="D370" s="11">
        <f t="shared" si="57"/>
        <v>1.830184461803583</v>
      </c>
      <c r="E370" s="2">
        <f t="shared" si="58"/>
        <v>-19.398572884811419</v>
      </c>
      <c r="F370" s="2">
        <f t="shared" si="59"/>
        <v>-21.916411824668707</v>
      </c>
      <c r="G370" s="28">
        <f t="shared" ref="G370" si="67">A370</f>
        <v>41253.585192961516</v>
      </c>
    </row>
    <row r="371" spans="1:7" hidden="1" x14ac:dyDescent="0.25">
      <c r="A371" s="18">
        <v>41253.585887405963</v>
      </c>
      <c r="B371" s="31">
        <v>19.03</v>
      </c>
      <c r="C371" s="31">
        <v>21.52</v>
      </c>
      <c r="D371" s="11">
        <f t="shared" si="57"/>
        <v>1.830878906250291</v>
      </c>
      <c r="E371" s="2">
        <f t="shared" si="58"/>
        <v>-19.398572884811419</v>
      </c>
      <c r="F371" s="2">
        <f t="shared" si="59"/>
        <v>-21.936799184505606</v>
      </c>
    </row>
    <row r="372" spans="1:7" hidden="1" x14ac:dyDescent="0.25">
      <c r="A372" s="18">
        <v>41253.586581850403</v>
      </c>
      <c r="B372" s="31">
        <v>19.03</v>
      </c>
      <c r="C372" s="31">
        <v>21.52</v>
      </c>
      <c r="D372" s="11">
        <f t="shared" si="57"/>
        <v>1.8315733506897232</v>
      </c>
      <c r="E372" s="2">
        <f t="shared" si="58"/>
        <v>-19.398572884811419</v>
      </c>
      <c r="F372" s="2">
        <f t="shared" si="59"/>
        <v>-21.936799184505606</v>
      </c>
    </row>
    <row r="373" spans="1:7" hidden="1" x14ac:dyDescent="0.25">
      <c r="A373" s="18">
        <v>41253.587276294849</v>
      </c>
      <c r="B373" s="31">
        <v>19</v>
      </c>
      <c r="C373" s="31">
        <v>21.51</v>
      </c>
      <c r="D373" s="11">
        <f t="shared" si="57"/>
        <v>1.8322677951364312</v>
      </c>
      <c r="E373" s="2">
        <f t="shared" si="58"/>
        <v>-19.367991845056064</v>
      </c>
      <c r="F373" s="2">
        <f t="shared" si="59"/>
        <v>-21.926605504587158</v>
      </c>
    </row>
    <row r="374" spans="1:7" hidden="1" x14ac:dyDescent="0.25">
      <c r="A374" s="18">
        <v>41253.587970739296</v>
      </c>
      <c r="B374" s="31">
        <v>19.04</v>
      </c>
      <c r="C374" s="31">
        <v>21.52</v>
      </c>
      <c r="D374" s="11">
        <f t="shared" si="57"/>
        <v>1.8329622395831393</v>
      </c>
      <c r="E374" s="2">
        <f t="shared" si="58"/>
        <v>-19.408766564729866</v>
      </c>
      <c r="F374" s="2">
        <f t="shared" si="59"/>
        <v>-21.936799184505606</v>
      </c>
    </row>
    <row r="375" spans="1:7" hidden="1" x14ac:dyDescent="0.25">
      <c r="A375" s="18">
        <v>41253.588665183735</v>
      </c>
      <c r="B375" s="31">
        <v>19.03</v>
      </c>
      <c r="C375" s="31">
        <v>21.52</v>
      </c>
      <c r="D375" s="11">
        <f t="shared" si="57"/>
        <v>1.8336566840225714</v>
      </c>
      <c r="E375" s="2">
        <f t="shared" si="58"/>
        <v>-19.398572884811419</v>
      </c>
      <c r="F375" s="2">
        <f t="shared" si="59"/>
        <v>-21.936799184505606</v>
      </c>
    </row>
    <row r="376" spans="1:7" x14ac:dyDescent="0.25">
      <c r="A376" s="18">
        <v>41253.589359628182</v>
      </c>
      <c r="B376" s="31">
        <v>19.02</v>
      </c>
      <c r="C376" s="31">
        <v>21.52</v>
      </c>
      <c r="D376" s="11">
        <f t="shared" si="57"/>
        <v>1.8343511284692795</v>
      </c>
      <c r="E376" s="2">
        <f t="shared" si="58"/>
        <v>-19.388379204892967</v>
      </c>
      <c r="F376" s="2">
        <f t="shared" si="59"/>
        <v>-21.936799184505606</v>
      </c>
      <c r="G376" s="28">
        <f t="shared" ref="G376" si="68">A376</f>
        <v>41253.589359628182</v>
      </c>
    </row>
    <row r="377" spans="1:7" hidden="1" x14ac:dyDescent="0.25">
      <c r="A377" s="18">
        <v>41253.596304072627</v>
      </c>
      <c r="B377" s="31">
        <v>19.03</v>
      </c>
      <c r="C377" s="31">
        <v>21.52</v>
      </c>
      <c r="D377" s="11">
        <f t="shared" si="57"/>
        <v>1.8412955729145324</v>
      </c>
      <c r="E377" s="2">
        <f t="shared" si="58"/>
        <v>-19.398572884811419</v>
      </c>
      <c r="F377" s="2">
        <f t="shared" si="59"/>
        <v>-21.936799184505606</v>
      </c>
    </row>
    <row r="378" spans="1:7" hidden="1" x14ac:dyDescent="0.25">
      <c r="A378" s="18">
        <v>41253.603248517073</v>
      </c>
      <c r="B378" s="31">
        <v>19.100000000000001</v>
      </c>
      <c r="C378" s="31">
        <v>21.59</v>
      </c>
      <c r="D378" s="11">
        <f t="shared" si="57"/>
        <v>1.8482400173597853</v>
      </c>
      <c r="E378" s="2">
        <f t="shared" si="58"/>
        <v>-19.469928644240571</v>
      </c>
      <c r="F378" s="2">
        <f t="shared" si="59"/>
        <v>-22.008154943934759</v>
      </c>
    </row>
    <row r="379" spans="1:7" hidden="1" x14ac:dyDescent="0.25">
      <c r="A379" s="18">
        <v>41253.610192961518</v>
      </c>
      <c r="B379" s="31">
        <v>19.16</v>
      </c>
      <c r="C379" s="31">
        <v>21.65</v>
      </c>
      <c r="D379" s="11">
        <f t="shared" si="57"/>
        <v>1.8551844618050382</v>
      </c>
      <c r="E379" s="2">
        <f t="shared" si="58"/>
        <v>-19.531090723751273</v>
      </c>
      <c r="F379" s="2">
        <f t="shared" si="59"/>
        <v>-22.069317023445464</v>
      </c>
    </row>
    <row r="380" spans="1:7" hidden="1" x14ac:dyDescent="0.25">
      <c r="A380" s="18">
        <v>41253.617137405963</v>
      </c>
      <c r="B380" s="31">
        <v>19.170000000000002</v>
      </c>
      <c r="C380" s="31">
        <v>21.65</v>
      </c>
      <c r="D380" s="11">
        <f t="shared" si="57"/>
        <v>1.862128906250291</v>
      </c>
      <c r="E380" s="2">
        <f t="shared" si="58"/>
        <v>-19.541284403669728</v>
      </c>
      <c r="F380" s="2">
        <f t="shared" si="59"/>
        <v>-22.069317023445464</v>
      </c>
    </row>
    <row r="381" spans="1:7" hidden="1" x14ac:dyDescent="0.25">
      <c r="A381" s="18">
        <v>41253.624081850408</v>
      </c>
      <c r="B381" s="31">
        <v>19.21</v>
      </c>
      <c r="C381" s="31">
        <v>21.71</v>
      </c>
      <c r="D381" s="11">
        <f t="shared" si="57"/>
        <v>1.8690733506955439</v>
      </c>
      <c r="E381" s="2">
        <f t="shared" si="58"/>
        <v>-19.582059123343527</v>
      </c>
      <c r="F381" s="2">
        <f t="shared" si="59"/>
        <v>-22.130479102956169</v>
      </c>
    </row>
    <row r="382" spans="1:7" x14ac:dyDescent="0.25">
      <c r="A382" s="18">
        <v>41253.631026294854</v>
      </c>
      <c r="B382" s="31">
        <v>19.27</v>
      </c>
      <c r="C382" s="31">
        <v>21.75</v>
      </c>
      <c r="D382" s="11">
        <f t="shared" si="57"/>
        <v>1.8760177951407968</v>
      </c>
      <c r="E382" s="2">
        <f t="shared" si="58"/>
        <v>-19.643221202854232</v>
      </c>
      <c r="F382" s="2">
        <f t="shared" si="59"/>
        <v>-22.171253822629971</v>
      </c>
      <c r="G382" s="28">
        <f t="shared" ref="G382" si="69">A382</f>
        <v>41253.631026294854</v>
      </c>
    </row>
    <row r="383" spans="1:7" hidden="1" x14ac:dyDescent="0.25">
      <c r="A383" s="18">
        <v>41253.637970739292</v>
      </c>
      <c r="B383" s="31">
        <v>19.32</v>
      </c>
      <c r="C383" s="31">
        <v>21.8</v>
      </c>
      <c r="D383" s="11">
        <f t="shared" si="57"/>
        <v>1.8829622395787737</v>
      </c>
      <c r="E383" s="2">
        <f t="shared" si="58"/>
        <v>-19.694189602446485</v>
      </c>
      <c r="F383" s="2">
        <f t="shared" si="59"/>
        <v>-22.222222222222225</v>
      </c>
    </row>
    <row r="384" spans="1:7" hidden="1" x14ac:dyDescent="0.25">
      <c r="A384" s="18">
        <v>41253.644915183737</v>
      </c>
      <c r="B384" s="31">
        <v>19.29</v>
      </c>
      <c r="C384" s="31">
        <v>21.78</v>
      </c>
      <c r="D384" s="11">
        <f t="shared" si="57"/>
        <v>1.8899066840240266</v>
      </c>
      <c r="E384" s="2">
        <f t="shared" si="58"/>
        <v>-19.663608562691131</v>
      </c>
      <c r="F384" s="2">
        <f t="shared" si="59"/>
        <v>-22.201834862385322</v>
      </c>
    </row>
    <row r="385" spans="1:7" hidden="1" x14ac:dyDescent="0.25">
      <c r="A385" s="18">
        <v>41253.651859628182</v>
      </c>
      <c r="B385" s="31">
        <v>19.3</v>
      </c>
      <c r="C385" s="31">
        <v>21.84</v>
      </c>
      <c r="D385" s="11">
        <f t="shared" si="57"/>
        <v>1.8968511284692795</v>
      </c>
      <c r="E385" s="2">
        <f t="shared" si="58"/>
        <v>-19.673802242609582</v>
      </c>
      <c r="F385" s="2">
        <f t="shared" si="59"/>
        <v>-22.262996941896024</v>
      </c>
    </row>
    <row r="386" spans="1:7" hidden="1" x14ac:dyDescent="0.25">
      <c r="A386" s="18">
        <v>41253.658804072627</v>
      </c>
      <c r="B386" s="31">
        <v>19.38</v>
      </c>
      <c r="C386" s="31">
        <v>21.88</v>
      </c>
      <c r="D386" s="11">
        <f t="shared" si="57"/>
        <v>1.9037955729145324</v>
      </c>
      <c r="E386" s="2">
        <f t="shared" si="58"/>
        <v>-19.755351681957187</v>
      </c>
      <c r="F386" s="2">
        <f t="shared" si="59"/>
        <v>-22.303771661569826</v>
      </c>
    </row>
    <row r="387" spans="1:7" hidden="1" x14ac:dyDescent="0.25">
      <c r="A387" s="18">
        <v>41253.665748517073</v>
      </c>
      <c r="B387" s="31">
        <v>19.43</v>
      </c>
      <c r="C387" s="31">
        <v>21.89</v>
      </c>
      <c r="D387" s="11">
        <f t="shared" ref="D387:D450" si="70">A387-$H$2</f>
        <v>1.9107400173597853</v>
      </c>
      <c r="E387" s="2">
        <f t="shared" ref="E387:E450" si="71">B387/-0.981</f>
        <v>-19.80632008154944</v>
      </c>
      <c r="F387" s="2">
        <f t="shared" ref="F387:F450" si="72">C387/-0.981</f>
        <v>-22.313965341488277</v>
      </c>
    </row>
    <row r="388" spans="1:7" x14ac:dyDescent="0.25">
      <c r="A388" s="18">
        <v>41253.672692961518</v>
      </c>
      <c r="B388" s="31">
        <v>19.48</v>
      </c>
      <c r="C388" s="31">
        <v>21.95</v>
      </c>
      <c r="D388" s="11">
        <f t="shared" si="70"/>
        <v>1.9176844618050382</v>
      </c>
      <c r="E388" s="2">
        <f t="shared" si="71"/>
        <v>-19.857288481141694</v>
      </c>
      <c r="F388" s="2">
        <f t="shared" si="72"/>
        <v>-22.375127420998979</v>
      </c>
      <c r="G388" s="28">
        <f t="shared" ref="G388" si="73">A388</f>
        <v>41253.672692961518</v>
      </c>
    </row>
    <row r="389" spans="1:7" hidden="1" x14ac:dyDescent="0.25">
      <c r="A389" s="18">
        <v>41253.679637405963</v>
      </c>
      <c r="B389" s="31">
        <v>19.510000000000002</v>
      </c>
      <c r="C389" s="31">
        <v>22.01</v>
      </c>
      <c r="D389" s="11">
        <f t="shared" si="70"/>
        <v>1.924628906250291</v>
      </c>
      <c r="E389" s="2">
        <f t="shared" si="71"/>
        <v>-19.887869520897045</v>
      </c>
      <c r="F389" s="2">
        <f t="shared" si="72"/>
        <v>-22.436289500509687</v>
      </c>
    </row>
    <row r="390" spans="1:7" hidden="1" x14ac:dyDescent="0.25">
      <c r="A390" s="18">
        <v>41253.686581850408</v>
      </c>
      <c r="B390" s="31">
        <v>19.52</v>
      </c>
      <c r="C390" s="31">
        <v>22.02</v>
      </c>
      <c r="D390" s="11">
        <f t="shared" si="70"/>
        <v>1.9315733506955439</v>
      </c>
      <c r="E390" s="2">
        <f t="shared" si="71"/>
        <v>-19.898063200815493</v>
      </c>
      <c r="F390" s="2">
        <f t="shared" si="72"/>
        <v>-22.446483180428135</v>
      </c>
    </row>
    <row r="391" spans="1:7" hidden="1" x14ac:dyDescent="0.25">
      <c r="A391" s="18">
        <v>41253.693526294854</v>
      </c>
      <c r="B391" s="31">
        <v>19.559999999999999</v>
      </c>
      <c r="C391" s="31">
        <v>22.06</v>
      </c>
      <c r="D391" s="11">
        <f t="shared" si="70"/>
        <v>1.9385177951407968</v>
      </c>
      <c r="E391" s="2">
        <f t="shared" si="71"/>
        <v>-19.938837920489295</v>
      </c>
      <c r="F391" s="2">
        <f t="shared" si="72"/>
        <v>-22.487257900101937</v>
      </c>
    </row>
    <row r="392" spans="1:7" hidden="1" x14ac:dyDescent="0.25">
      <c r="A392" s="18">
        <v>41253.700470739292</v>
      </c>
      <c r="B392" s="31">
        <v>19.54</v>
      </c>
      <c r="C392" s="31">
        <v>22.03</v>
      </c>
      <c r="D392" s="11">
        <f t="shared" si="70"/>
        <v>1.9454622395787737</v>
      </c>
      <c r="E392" s="2">
        <f t="shared" si="71"/>
        <v>-19.918450560652396</v>
      </c>
      <c r="F392" s="2">
        <f t="shared" si="72"/>
        <v>-22.456676860346587</v>
      </c>
    </row>
    <row r="393" spans="1:7" hidden="1" x14ac:dyDescent="0.25">
      <c r="A393" s="18">
        <v>41253.707415183737</v>
      </c>
      <c r="B393" s="31">
        <v>19.600000000000001</v>
      </c>
      <c r="C393" s="31">
        <v>22.07</v>
      </c>
      <c r="D393" s="11">
        <f t="shared" si="70"/>
        <v>1.9524066840240266</v>
      </c>
      <c r="E393" s="2">
        <f t="shared" si="71"/>
        <v>-19.979612640163101</v>
      </c>
      <c r="F393" s="2">
        <f t="shared" si="72"/>
        <v>-22.497451580020389</v>
      </c>
    </row>
    <row r="394" spans="1:7" x14ac:dyDescent="0.25">
      <c r="A394" s="18">
        <v>41253.714359628182</v>
      </c>
      <c r="B394" s="31">
        <v>19.64</v>
      </c>
      <c r="C394" s="31">
        <v>22.13</v>
      </c>
      <c r="D394" s="11">
        <f t="shared" si="70"/>
        <v>1.9593511284692795</v>
      </c>
      <c r="E394" s="2">
        <f t="shared" si="71"/>
        <v>-20.020387359836903</v>
      </c>
      <c r="F394" s="2">
        <f t="shared" si="72"/>
        <v>-22.55861365953109</v>
      </c>
      <c r="G394" s="28">
        <f t="shared" ref="G394" si="74">A394</f>
        <v>41253.714359628182</v>
      </c>
    </row>
    <row r="395" spans="1:7" hidden="1" x14ac:dyDescent="0.25">
      <c r="A395" s="18">
        <v>41253.721304072627</v>
      </c>
      <c r="B395" s="31">
        <v>19.53</v>
      </c>
      <c r="C395" s="31">
        <v>22.02</v>
      </c>
      <c r="D395" s="11">
        <f t="shared" si="70"/>
        <v>1.9662955729145324</v>
      </c>
      <c r="E395" s="2">
        <f t="shared" si="71"/>
        <v>-19.908256880733948</v>
      </c>
      <c r="F395" s="2">
        <f t="shared" si="72"/>
        <v>-22.446483180428135</v>
      </c>
    </row>
    <row r="396" spans="1:7" hidden="1" x14ac:dyDescent="0.25">
      <c r="A396" s="18">
        <v>41253.728248517073</v>
      </c>
      <c r="B396" s="31">
        <v>19.63</v>
      </c>
      <c r="C396" s="31">
        <v>22.12</v>
      </c>
      <c r="D396" s="11">
        <f t="shared" si="70"/>
        <v>1.9732400173597853</v>
      </c>
      <c r="E396" s="2">
        <f t="shared" si="71"/>
        <v>-20.010193679918451</v>
      </c>
      <c r="F396" s="2">
        <f t="shared" si="72"/>
        <v>-22.548419979612643</v>
      </c>
    </row>
    <row r="397" spans="1:7" hidden="1" x14ac:dyDescent="0.25">
      <c r="A397" s="18">
        <v>41253.735192961518</v>
      </c>
      <c r="B397" s="31">
        <v>19.68</v>
      </c>
      <c r="C397" s="31">
        <v>22.15</v>
      </c>
      <c r="D397" s="11">
        <f t="shared" si="70"/>
        <v>1.9801844618050382</v>
      </c>
      <c r="E397" s="2">
        <f t="shared" si="71"/>
        <v>-20.061162079510705</v>
      </c>
      <c r="F397" s="2">
        <f t="shared" si="72"/>
        <v>-22.57900101936799</v>
      </c>
    </row>
    <row r="398" spans="1:7" hidden="1" x14ac:dyDescent="0.25">
      <c r="A398" s="18">
        <v>41253.742137405963</v>
      </c>
      <c r="B398" s="31">
        <v>19.37</v>
      </c>
      <c r="C398" s="31">
        <v>21.87</v>
      </c>
      <c r="D398" s="11">
        <f t="shared" si="70"/>
        <v>1.987128906250291</v>
      </c>
      <c r="E398" s="2">
        <f t="shared" si="71"/>
        <v>-19.745158002038739</v>
      </c>
      <c r="F398" s="2">
        <f t="shared" si="72"/>
        <v>-22.293577981651378</v>
      </c>
    </row>
    <row r="399" spans="1:7" hidden="1" x14ac:dyDescent="0.25">
      <c r="A399" s="18">
        <v>41253.749081850408</v>
      </c>
      <c r="B399" s="31">
        <v>19.59</v>
      </c>
      <c r="C399" s="31">
        <v>22.1</v>
      </c>
      <c r="D399" s="11">
        <f t="shared" si="70"/>
        <v>1.9940733506955439</v>
      </c>
      <c r="E399" s="2">
        <f t="shared" si="71"/>
        <v>-19.969418960244649</v>
      </c>
      <c r="F399" s="2">
        <f t="shared" si="72"/>
        <v>-22.52803261977574</v>
      </c>
    </row>
    <row r="400" spans="1:7" x14ac:dyDescent="0.25">
      <c r="A400" s="18">
        <v>41253.756026294854</v>
      </c>
      <c r="B400" s="31">
        <v>19.72</v>
      </c>
      <c r="C400" s="31">
        <v>22.23</v>
      </c>
      <c r="D400" s="11">
        <f t="shared" si="70"/>
        <v>2.0010177951407968</v>
      </c>
      <c r="E400" s="2">
        <f t="shared" si="71"/>
        <v>-20.101936799184504</v>
      </c>
      <c r="F400" s="2">
        <f t="shared" si="72"/>
        <v>-22.660550458715598</v>
      </c>
      <c r="G400" s="28">
        <f t="shared" ref="G400" si="75">A400</f>
        <v>41253.756026294854</v>
      </c>
    </row>
    <row r="401" spans="1:7" hidden="1" x14ac:dyDescent="0.25">
      <c r="A401" s="18">
        <v>41253.762970739292</v>
      </c>
      <c r="B401" s="31">
        <v>19.760000000000002</v>
      </c>
      <c r="C401" s="31">
        <v>22.26</v>
      </c>
      <c r="D401" s="11">
        <f t="shared" si="70"/>
        <v>2.0079622395787737</v>
      </c>
      <c r="E401" s="2">
        <f t="shared" si="71"/>
        <v>-20.142711518858309</v>
      </c>
      <c r="F401" s="2">
        <f t="shared" si="72"/>
        <v>-22.691131498470948</v>
      </c>
    </row>
    <row r="402" spans="1:7" hidden="1" x14ac:dyDescent="0.25">
      <c r="A402" s="18">
        <v>41253.769915183737</v>
      </c>
      <c r="B402" s="31">
        <v>19.78</v>
      </c>
      <c r="C402" s="31">
        <v>22.28</v>
      </c>
      <c r="D402" s="11">
        <f t="shared" si="70"/>
        <v>2.0149066840240266</v>
      </c>
      <c r="E402" s="2">
        <f t="shared" si="71"/>
        <v>-20.163098878695209</v>
      </c>
      <c r="F402" s="2">
        <f t="shared" si="72"/>
        <v>-22.711518858307851</v>
      </c>
    </row>
    <row r="403" spans="1:7" hidden="1" x14ac:dyDescent="0.25">
      <c r="A403" s="18">
        <v>41253.776859628182</v>
      </c>
      <c r="B403" s="31">
        <v>19.809999999999999</v>
      </c>
      <c r="C403" s="31">
        <v>22.31</v>
      </c>
      <c r="D403" s="11">
        <f t="shared" si="70"/>
        <v>2.0218511284692795</v>
      </c>
      <c r="E403" s="2">
        <f t="shared" si="71"/>
        <v>-20.19367991845056</v>
      </c>
      <c r="F403" s="2">
        <f t="shared" si="72"/>
        <v>-22.742099898063199</v>
      </c>
    </row>
    <row r="404" spans="1:7" hidden="1" x14ac:dyDescent="0.25">
      <c r="A404" s="18">
        <v>41253.783804072627</v>
      </c>
      <c r="B404" s="31">
        <v>19.829999999999998</v>
      </c>
      <c r="C404" s="31">
        <v>22.34</v>
      </c>
      <c r="D404" s="11">
        <f t="shared" si="70"/>
        <v>2.0287955729145324</v>
      </c>
      <c r="E404" s="2">
        <f t="shared" si="71"/>
        <v>-20.214067278287459</v>
      </c>
      <c r="F404" s="2">
        <f t="shared" si="72"/>
        <v>-22.772680937818553</v>
      </c>
    </row>
    <row r="405" spans="1:7" hidden="1" x14ac:dyDescent="0.25">
      <c r="A405" s="18">
        <v>41253.790748517073</v>
      </c>
      <c r="B405" s="31">
        <v>19.88</v>
      </c>
      <c r="C405" s="31">
        <v>22.39</v>
      </c>
      <c r="D405" s="11">
        <f t="shared" si="70"/>
        <v>2.0357400173597853</v>
      </c>
      <c r="E405" s="2">
        <f t="shared" si="71"/>
        <v>-20.265035677879712</v>
      </c>
      <c r="F405" s="2">
        <f t="shared" si="72"/>
        <v>-22.823649337410806</v>
      </c>
    </row>
    <row r="406" spans="1:7" x14ac:dyDescent="0.25">
      <c r="A406" s="18">
        <v>41253.797692961518</v>
      </c>
      <c r="B406" s="31">
        <v>19.73</v>
      </c>
      <c r="C406" s="31">
        <v>22.22</v>
      </c>
      <c r="D406" s="11">
        <f t="shared" si="70"/>
        <v>2.0426844618050382</v>
      </c>
      <c r="E406" s="2">
        <f t="shared" si="71"/>
        <v>-20.112130479102959</v>
      </c>
      <c r="F406" s="2">
        <f t="shared" si="72"/>
        <v>-22.650356778797146</v>
      </c>
      <c r="G406" s="28">
        <f t="shared" ref="G406" si="76">A406</f>
        <v>41253.797692961518</v>
      </c>
    </row>
    <row r="407" spans="1:7" hidden="1" x14ac:dyDescent="0.25">
      <c r="A407" s="18">
        <v>41253.804637405963</v>
      </c>
      <c r="B407" s="31">
        <v>19.850000000000001</v>
      </c>
      <c r="C407" s="31">
        <v>22.36</v>
      </c>
      <c r="D407" s="11">
        <f t="shared" si="70"/>
        <v>2.049628906250291</v>
      </c>
      <c r="E407" s="2">
        <f t="shared" si="71"/>
        <v>-20.234454638124365</v>
      </c>
      <c r="F407" s="2">
        <f t="shared" si="72"/>
        <v>-22.793068297655452</v>
      </c>
    </row>
    <row r="408" spans="1:7" hidden="1" x14ac:dyDescent="0.25">
      <c r="A408" s="18">
        <v>41253.811581850408</v>
      </c>
      <c r="B408" s="31">
        <v>19.920000000000002</v>
      </c>
      <c r="C408" s="31">
        <v>22.42</v>
      </c>
      <c r="D408" s="11">
        <f t="shared" si="70"/>
        <v>2.0565733506955439</v>
      </c>
      <c r="E408" s="2">
        <f t="shared" si="71"/>
        <v>-20.305810397553518</v>
      </c>
      <c r="F408" s="2">
        <f t="shared" si="72"/>
        <v>-22.854230377166161</v>
      </c>
    </row>
    <row r="409" spans="1:7" hidden="1" x14ac:dyDescent="0.25">
      <c r="A409" s="18">
        <v>41253.818526294854</v>
      </c>
      <c r="B409" s="31">
        <v>19.95</v>
      </c>
      <c r="C409" s="31">
        <v>22.45</v>
      </c>
      <c r="D409" s="11">
        <f t="shared" si="70"/>
        <v>2.0635177951407968</v>
      </c>
      <c r="E409" s="2">
        <f t="shared" si="71"/>
        <v>-20.336391437308869</v>
      </c>
      <c r="F409" s="2">
        <f t="shared" si="72"/>
        <v>-22.884811416921508</v>
      </c>
    </row>
    <row r="410" spans="1:7" hidden="1" x14ac:dyDescent="0.25">
      <c r="A410" s="18">
        <v>41253.825470739292</v>
      </c>
      <c r="B410" s="31">
        <v>20.02</v>
      </c>
      <c r="C410" s="31">
        <v>22.5</v>
      </c>
      <c r="D410" s="11">
        <f t="shared" si="70"/>
        <v>2.0704622395787737</v>
      </c>
      <c r="E410" s="2">
        <f t="shared" si="71"/>
        <v>-20.407747196738022</v>
      </c>
      <c r="F410" s="2">
        <f t="shared" si="72"/>
        <v>-22.935779816513762</v>
      </c>
    </row>
    <row r="411" spans="1:7" hidden="1" x14ac:dyDescent="0.25">
      <c r="A411" s="18">
        <v>41253.832415183737</v>
      </c>
      <c r="B411" s="31">
        <v>20.03</v>
      </c>
      <c r="C411" s="31">
        <v>22.53</v>
      </c>
      <c r="D411" s="11">
        <f t="shared" si="70"/>
        <v>2.0774066840240266</v>
      </c>
      <c r="E411" s="2">
        <f t="shared" si="71"/>
        <v>-20.417940876656473</v>
      </c>
      <c r="F411" s="2">
        <f t="shared" si="72"/>
        <v>-22.966360856269116</v>
      </c>
    </row>
    <row r="412" spans="1:7" x14ac:dyDescent="0.25">
      <c r="A412" s="18">
        <v>41253.839359628182</v>
      </c>
      <c r="B412" s="31">
        <v>20.079999999999998</v>
      </c>
      <c r="C412" s="31">
        <v>22.58</v>
      </c>
      <c r="D412" s="11">
        <f t="shared" si="70"/>
        <v>2.0843511284692795</v>
      </c>
      <c r="E412" s="2">
        <f t="shared" si="71"/>
        <v>-20.468909276248723</v>
      </c>
      <c r="F412" s="2">
        <f t="shared" si="72"/>
        <v>-23.017329255861366</v>
      </c>
      <c r="G412" s="28">
        <f t="shared" ref="G412" si="77">A412</f>
        <v>41253.839359628182</v>
      </c>
    </row>
    <row r="413" spans="1:7" hidden="1" x14ac:dyDescent="0.25">
      <c r="A413" s="18">
        <v>41253.846304072627</v>
      </c>
      <c r="B413" s="31">
        <v>20.09</v>
      </c>
      <c r="C413" s="31">
        <v>22.59</v>
      </c>
      <c r="D413" s="11">
        <f t="shared" si="70"/>
        <v>2.0912955729145324</v>
      </c>
      <c r="E413" s="2">
        <f t="shared" si="71"/>
        <v>-20.479102956167175</v>
      </c>
      <c r="F413" s="2">
        <f t="shared" si="72"/>
        <v>-23.027522935779817</v>
      </c>
    </row>
    <row r="414" spans="1:7" hidden="1" x14ac:dyDescent="0.25">
      <c r="A414" s="18">
        <v>41253.853248517073</v>
      </c>
      <c r="B414" s="31">
        <v>20.12</v>
      </c>
      <c r="C414" s="31">
        <v>22.61</v>
      </c>
      <c r="D414" s="11">
        <f t="shared" si="70"/>
        <v>2.0982400173597853</v>
      </c>
      <c r="E414" s="2">
        <f t="shared" si="71"/>
        <v>-20.509683995922529</v>
      </c>
      <c r="F414" s="2">
        <f t="shared" si="72"/>
        <v>-23.047910295616717</v>
      </c>
    </row>
    <row r="415" spans="1:7" hidden="1" x14ac:dyDescent="0.25">
      <c r="A415" s="18">
        <v>41253.860192961518</v>
      </c>
      <c r="B415" s="31">
        <v>20.16</v>
      </c>
      <c r="C415" s="31">
        <v>22.67</v>
      </c>
      <c r="D415" s="11">
        <f t="shared" si="70"/>
        <v>2.1051844618050382</v>
      </c>
      <c r="E415" s="2">
        <f t="shared" si="71"/>
        <v>-20.550458715596331</v>
      </c>
      <c r="F415" s="2">
        <f t="shared" si="72"/>
        <v>-23.109072375127422</v>
      </c>
    </row>
    <row r="416" spans="1:7" hidden="1" x14ac:dyDescent="0.25">
      <c r="A416" s="18">
        <v>41253.867137405963</v>
      </c>
      <c r="B416" s="31">
        <v>20.21</v>
      </c>
      <c r="C416" s="31">
        <v>22.71</v>
      </c>
      <c r="D416" s="11">
        <f t="shared" si="70"/>
        <v>2.112128906250291</v>
      </c>
      <c r="E416" s="2">
        <f t="shared" si="71"/>
        <v>-20.601427115188585</v>
      </c>
      <c r="F416" s="2">
        <f t="shared" si="72"/>
        <v>-23.149847094801224</v>
      </c>
    </row>
    <row r="417" spans="1:7" hidden="1" x14ac:dyDescent="0.25">
      <c r="A417" s="18">
        <v>41253.874081850408</v>
      </c>
      <c r="B417" s="31">
        <v>20.190000000000001</v>
      </c>
      <c r="C417" s="31">
        <v>22.71</v>
      </c>
      <c r="D417" s="11">
        <f t="shared" si="70"/>
        <v>2.1190733506955439</v>
      </c>
      <c r="E417" s="2">
        <f t="shared" si="71"/>
        <v>-20.581039755351682</v>
      </c>
      <c r="F417" s="2">
        <f t="shared" si="72"/>
        <v>-23.149847094801224</v>
      </c>
    </row>
    <row r="418" spans="1:7" x14ac:dyDescent="0.25">
      <c r="A418" s="18">
        <v>41253.881026294854</v>
      </c>
      <c r="B418" s="31">
        <v>20.23</v>
      </c>
      <c r="C418" s="31">
        <v>22.74</v>
      </c>
      <c r="D418" s="11">
        <f t="shared" si="70"/>
        <v>2.1260177951407968</v>
      </c>
      <c r="E418" s="2">
        <f t="shared" si="71"/>
        <v>-20.621814475025484</v>
      </c>
      <c r="F418" s="2">
        <f t="shared" si="72"/>
        <v>-23.180428134556575</v>
      </c>
      <c r="G418" s="28">
        <f t="shared" ref="G418" si="78">A418</f>
        <v>41253.881026294854</v>
      </c>
    </row>
    <row r="419" spans="1:7" hidden="1" x14ac:dyDescent="0.25">
      <c r="A419" s="18">
        <v>41253.887970739292</v>
      </c>
      <c r="B419" s="31">
        <v>20.239999999999998</v>
      </c>
      <c r="C419" s="31">
        <v>22.74</v>
      </c>
      <c r="D419" s="11">
        <f t="shared" si="70"/>
        <v>2.1329622395787737</v>
      </c>
      <c r="E419" s="2">
        <f t="shared" si="71"/>
        <v>-20.632008154943932</v>
      </c>
      <c r="F419" s="2">
        <f t="shared" si="72"/>
        <v>-23.180428134556575</v>
      </c>
    </row>
    <row r="420" spans="1:7" hidden="1" x14ac:dyDescent="0.25">
      <c r="A420" s="18">
        <v>41253.894915183737</v>
      </c>
      <c r="B420" s="31">
        <v>20.3</v>
      </c>
      <c r="C420" s="31">
        <v>22.8</v>
      </c>
      <c r="D420" s="11">
        <f t="shared" si="70"/>
        <v>2.1399066840240266</v>
      </c>
      <c r="E420" s="2">
        <f t="shared" si="71"/>
        <v>-20.693170234454641</v>
      </c>
      <c r="F420" s="2">
        <f t="shared" si="72"/>
        <v>-23.24159021406728</v>
      </c>
    </row>
    <row r="421" spans="1:7" hidden="1" x14ac:dyDescent="0.25">
      <c r="A421" s="18">
        <v>41253.901859628182</v>
      </c>
      <c r="B421" s="31">
        <v>20.36</v>
      </c>
      <c r="C421" s="31">
        <v>22.86</v>
      </c>
      <c r="D421" s="11">
        <f t="shared" si="70"/>
        <v>2.1468511284692795</v>
      </c>
      <c r="E421" s="2">
        <f t="shared" si="71"/>
        <v>-20.754332313965342</v>
      </c>
      <c r="F421" s="2">
        <f t="shared" si="72"/>
        <v>-23.302752293577981</v>
      </c>
    </row>
    <row r="422" spans="1:7" hidden="1" x14ac:dyDescent="0.25">
      <c r="A422" s="18">
        <v>41253.908804072627</v>
      </c>
      <c r="B422" s="31">
        <v>20.38</v>
      </c>
      <c r="C422" s="31">
        <v>22.89</v>
      </c>
      <c r="D422" s="11">
        <f t="shared" si="70"/>
        <v>2.1537955729145324</v>
      </c>
      <c r="E422" s="2">
        <f t="shared" si="71"/>
        <v>-20.774719673802242</v>
      </c>
      <c r="F422" s="2">
        <f t="shared" si="72"/>
        <v>-23.333333333333336</v>
      </c>
    </row>
    <row r="423" spans="1:7" hidden="1" x14ac:dyDescent="0.25">
      <c r="A423" s="18">
        <v>41253.915748517073</v>
      </c>
      <c r="B423" s="31">
        <v>20.43</v>
      </c>
      <c r="C423" s="31">
        <v>22.93</v>
      </c>
      <c r="D423" s="11">
        <f t="shared" si="70"/>
        <v>2.1607400173597853</v>
      </c>
      <c r="E423" s="2">
        <f t="shared" si="71"/>
        <v>-20.825688073394495</v>
      </c>
      <c r="F423" s="2">
        <f t="shared" si="72"/>
        <v>-23.374108053007134</v>
      </c>
    </row>
    <row r="424" spans="1:7" x14ac:dyDescent="0.25">
      <c r="A424" s="18">
        <v>41253.922692961518</v>
      </c>
      <c r="B424" s="31">
        <v>20.47</v>
      </c>
      <c r="C424" s="31">
        <v>22.97</v>
      </c>
      <c r="D424" s="11">
        <f t="shared" si="70"/>
        <v>2.1676844618050382</v>
      </c>
      <c r="E424" s="2">
        <f t="shared" si="71"/>
        <v>-20.866462793068298</v>
      </c>
      <c r="F424" s="2">
        <f t="shared" si="72"/>
        <v>-23.414882772680937</v>
      </c>
      <c r="G424" s="28">
        <f t="shared" ref="G424" si="79">A424</f>
        <v>41253.922692961518</v>
      </c>
    </row>
    <row r="425" spans="1:7" hidden="1" x14ac:dyDescent="0.25">
      <c r="A425" s="18">
        <v>41253.929637405963</v>
      </c>
      <c r="B425" s="31">
        <v>20.51</v>
      </c>
      <c r="C425" s="31">
        <v>22.99</v>
      </c>
      <c r="D425" s="11">
        <f t="shared" si="70"/>
        <v>2.174628906250291</v>
      </c>
      <c r="E425" s="2">
        <f t="shared" si="71"/>
        <v>-20.907237512742103</v>
      </c>
      <c r="F425" s="2">
        <f t="shared" si="72"/>
        <v>-23.435270132517839</v>
      </c>
    </row>
    <row r="426" spans="1:7" hidden="1" x14ac:dyDescent="0.25">
      <c r="A426" s="18">
        <v>41253.936581850408</v>
      </c>
      <c r="B426" s="31">
        <v>20.5</v>
      </c>
      <c r="C426" s="31">
        <v>22.99</v>
      </c>
      <c r="D426" s="11">
        <f t="shared" si="70"/>
        <v>2.1815733506955439</v>
      </c>
      <c r="E426" s="2">
        <f t="shared" si="71"/>
        <v>-20.897043832823648</v>
      </c>
      <c r="F426" s="2">
        <f t="shared" si="72"/>
        <v>-23.435270132517839</v>
      </c>
    </row>
    <row r="427" spans="1:7" hidden="1" x14ac:dyDescent="0.25">
      <c r="A427" s="18">
        <v>41253.943526294854</v>
      </c>
      <c r="B427" s="31">
        <v>20.54</v>
      </c>
      <c r="C427" s="31">
        <v>23.04</v>
      </c>
      <c r="D427" s="11">
        <f t="shared" si="70"/>
        <v>2.1885177951407968</v>
      </c>
      <c r="E427" s="2">
        <f t="shared" si="71"/>
        <v>-20.93781855249745</v>
      </c>
      <c r="F427" s="2">
        <f t="shared" si="72"/>
        <v>-23.486238532110093</v>
      </c>
    </row>
    <row r="428" spans="1:7" hidden="1" x14ac:dyDescent="0.25">
      <c r="A428" s="18">
        <v>41253.950470739292</v>
      </c>
      <c r="B428" s="31">
        <v>20.56</v>
      </c>
      <c r="C428" s="31">
        <v>23.05</v>
      </c>
      <c r="D428" s="11">
        <f t="shared" si="70"/>
        <v>2.1954622395787737</v>
      </c>
      <c r="E428" s="2">
        <f t="shared" si="71"/>
        <v>-20.958205912334353</v>
      </c>
      <c r="F428" s="2">
        <f t="shared" si="72"/>
        <v>-23.496432212028544</v>
      </c>
    </row>
    <row r="429" spans="1:7" hidden="1" x14ac:dyDescent="0.25">
      <c r="A429" s="18">
        <v>41253.957415183737</v>
      </c>
      <c r="B429" s="31">
        <v>20.61</v>
      </c>
      <c r="C429" s="31">
        <v>23.11</v>
      </c>
      <c r="D429" s="11">
        <f t="shared" si="70"/>
        <v>2.2024066840240266</v>
      </c>
      <c r="E429" s="2">
        <f t="shared" si="71"/>
        <v>-21.009174311926607</v>
      </c>
      <c r="F429" s="2">
        <f t="shared" si="72"/>
        <v>-23.557594291539246</v>
      </c>
    </row>
    <row r="430" spans="1:7" x14ac:dyDescent="0.25">
      <c r="A430" s="18">
        <v>41253.964359628182</v>
      </c>
      <c r="B430" s="31">
        <v>20.64</v>
      </c>
      <c r="C430" s="31">
        <v>23.13</v>
      </c>
      <c r="D430" s="11">
        <f t="shared" si="70"/>
        <v>2.2093511284692795</v>
      </c>
      <c r="E430" s="2">
        <f t="shared" si="71"/>
        <v>-21.039755351681958</v>
      </c>
      <c r="F430" s="2">
        <f t="shared" si="72"/>
        <v>-23.577981651376145</v>
      </c>
      <c r="G430" s="28">
        <f t="shared" ref="G430" si="80">A430</f>
        <v>41253.964359628182</v>
      </c>
    </row>
    <row r="431" spans="1:7" hidden="1" x14ac:dyDescent="0.25">
      <c r="A431" s="18">
        <v>41253.971304072627</v>
      </c>
      <c r="B431" s="31">
        <v>20.329999999999998</v>
      </c>
      <c r="C431" s="31">
        <v>22.83</v>
      </c>
      <c r="D431" s="11">
        <f t="shared" si="70"/>
        <v>2.2162955729145324</v>
      </c>
      <c r="E431" s="2">
        <f t="shared" si="71"/>
        <v>-20.723751274209988</v>
      </c>
      <c r="F431" s="2">
        <f t="shared" si="72"/>
        <v>-23.272171253822627</v>
      </c>
    </row>
    <row r="432" spans="1:7" hidden="1" x14ac:dyDescent="0.25">
      <c r="A432" s="18">
        <v>41253.978248517073</v>
      </c>
      <c r="B432" s="31">
        <v>20.49</v>
      </c>
      <c r="C432" s="31">
        <v>22.98</v>
      </c>
      <c r="D432" s="11">
        <f t="shared" si="70"/>
        <v>2.2232400173597853</v>
      </c>
      <c r="E432" s="2">
        <f t="shared" si="71"/>
        <v>-20.886850152905197</v>
      </c>
      <c r="F432" s="2">
        <f t="shared" si="72"/>
        <v>-23.425076452599388</v>
      </c>
    </row>
    <row r="433" spans="1:7" hidden="1" x14ac:dyDescent="0.25">
      <c r="A433" s="18">
        <v>41253.985192961518</v>
      </c>
      <c r="B433" s="31">
        <v>20.64</v>
      </c>
      <c r="C433" s="31">
        <v>23.14</v>
      </c>
      <c r="D433" s="11">
        <f t="shared" si="70"/>
        <v>2.2301844618050382</v>
      </c>
      <c r="E433" s="2">
        <f t="shared" si="71"/>
        <v>-21.039755351681958</v>
      </c>
      <c r="F433" s="2">
        <f t="shared" si="72"/>
        <v>-23.588175331294597</v>
      </c>
    </row>
    <row r="434" spans="1:7" hidden="1" x14ac:dyDescent="0.25">
      <c r="A434" s="18">
        <v>41253.992137405963</v>
      </c>
      <c r="B434" s="31">
        <v>20.68</v>
      </c>
      <c r="C434" s="31">
        <v>23.17</v>
      </c>
      <c r="D434" s="11">
        <f t="shared" si="70"/>
        <v>2.237128906250291</v>
      </c>
      <c r="E434" s="2">
        <f t="shared" si="71"/>
        <v>-21.08053007135576</v>
      </c>
      <c r="F434" s="2">
        <f t="shared" si="72"/>
        <v>-23.618756371049951</v>
      </c>
    </row>
    <row r="435" spans="1:7" hidden="1" x14ac:dyDescent="0.25">
      <c r="A435" s="18">
        <v>41253.999081850408</v>
      </c>
      <c r="B435" s="31">
        <v>20.67</v>
      </c>
      <c r="C435" s="31">
        <v>23.17</v>
      </c>
      <c r="D435" s="11">
        <f t="shared" si="70"/>
        <v>2.2440733506955439</v>
      </c>
      <c r="E435" s="2">
        <f t="shared" si="71"/>
        <v>-21.070336391437312</v>
      </c>
      <c r="F435" s="2">
        <f t="shared" si="72"/>
        <v>-23.618756371049951</v>
      </c>
    </row>
    <row r="436" spans="1:7" x14ac:dyDescent="0.25">
      <c r="A436" s="18">
        <v>41254.006026294854</v>
      </c>
      <c r="B436" s="31">
        <v>20.7</v>
      </c>
      <c r="C436" s="31">
        <v>23.2</v>
      </c>
      <c r="D436" s="11">
        <f t="shared" si="70"/>
        <v>2.2510177951407968</v>
      </c>
      <c r="E436" s="2">
        <f t="shared" si="71"/>
        <v>-21.100917431192659</v>
      </c>
      <c r="F436" s="2">
        <f t="shared" si="72"/>
        <v>-23.649337410805302</v>
      </c>
      <c r="G436" s="28">
        <f t="shared" ref="G436" si="81">A436</f>
        <v>41254.006026294854</v>
      </c>
    </row>
    <row r="437" spans="1:7" hidden="1" x14ac:dyDescent="0.25">
      <c r="A437" s="18">
        <v>41254.012970739292</v>
      </c>
      <c r="B437" s="31">
        <v>20.78</v>
      </c>
      <c r="C437" s="31">
        <v>23.28</v>
      </c>
      <c r="D437" s="11">
        <f t="shared" si="70"/>
        <v>2.2579622395787737</v>
      </c>
      <c r="E437" s="2">
        <f t="shared" si="71"/>
        <v>-21.182466870540267</v>
      </c>
      <c r="F437" s="2">
        <f t="shared" si="72"/>
        <v>-23.730886850152906</v>
      </c>
    </row>
    <row r="438" spans="1:7" hidden="1" x14ac:dyDescent="0.25">
      <c r="A438" s="18">
        <v>41254.019915183737</v>
      </c>
      <c r="B438" s="31">
        <v>20.79</v>
      </c>
      <c r="C438" s="31">
        <v>23.29</v>
      </c>
      <c r="D438" s="11">
        <f t="shared" si="70"/>
        <v>2.2649066840240266</v>
      </c>
      <c r="E438" s="2">
        <f t="shared" si="71"/>
        <v>-21.192660550458715</v>
      </c>
      <c r="F438" s="2">
        <f t="shared" si="72"/>
        <v>-23.741080530071354</v>
      </c>
    </row>
    <row r="439" spans="1:7" hidden="1" x14ac:dyDescent="0.25">
      <c r="A439" s="18">
        <v>41254.026859628182</v>
      </c>
      <c r="B439" s="31">
        <v>20.83</v>
      </c>
      <c r="C439" s="31">
        <v>23.32</v>
      </c>
      <c r="D439" s="11">
        <f t="shared" si="70"/>
        <v>2.2718511284692795</v>
      </c>
      <c r="E439" s="2">
        <f t="shared" si="71"/>
        <v>-21.233435270132517</v>
      </c>
      <c r="F439" s="2">
        <f t="shared" si="72"/>
        <v>-23.771661569826708</v>
      </c>
    </row>
    <row r="440" spans="1:7" hidden="1" x14ac:dyDescent="0.25">
      <c r="A440" s="18">
        <v>41254.033804072627</v>
      </c>
      <c r="B440" s="31">
        <v>20.84</v>
      </c>
      <c r="C440" s="31">
        <v>23.33</v>
      </c>
      <c r="D440" s="11">
        <f t="shared" si="70"/>
        <v>2.2787955729145324</v>
      </c>
      <c r="E440" s="2">
        <f t="shared" si="71"/>
        <v>-21.243628950050969</v>
      </c>
      <c r="F440" s="2">
        <f t="shared" si="72"/>
        <v>-23.781855249745156</v>
      </c>
    </row>
    <row r="441" spans="1:7" hidden="1" x14ac:dyDescent="0.25">
      <c r="A441" s="18">
        <v>41254.040748517073</v>
      </c>
      <c r="B441" s="31">
        <v>20.9</v>
      </c>
      <c r="C441" s="31">
        <v>23.41</v>
      </c>
      <c r="D441" s="11">
        <f t="shared" si="70"/>
        <v>2.2857400173597853</v>
      </c>
      <c r="E441" s="2">
        <f t="shared" si="71"/>
        <v>-21.30479102956167</v>
      </c>
      <c r="F441" s="2">
        <f t="shared" si="72"/>
        <v>-23.863404689092764</v>
      </c>
    </row>
    <row r="442" spans="1:7" x14ac:dyDescent="0.25">
      <c r="A442" s="18">
        <v>41254.047692961518</v>
      </c>
      <c r="B442" s="31">
        <v>20.93</v>
      </c>
      <c r="C442" s="31">
        <v>23.43</v>
      </c>
      <c r="D442" s="11">
        <f t="shared" si="70"/>
        <v>2.2926844618050382</v>
      </c>
      <c r="E442" s="2">
        <f t="shared" si="71"/>
        <v>-21.335372069317025</v>
      </c>
      <c r="F442" s="2">
        <f t="shared" si="72"/>
        <v>-23.883792048929664</v>
      </c>
      <c r="G442" s="28">
        <f t="shared" ref="G442" si="82">A442</f>
        <v>41254.047692961518</v>
      </c>
    </row>
    <row r="443" spans="1:7" hidden="1" x14ac:dyDescent="0.25">
      <c r="A443" s="18">
        <v>41254.054637405963</v>
      </c>
      <c r="B443" s="31">
        <v>20.97</v>
      </c>
      <c r="C443" s="31">
        <v>23.46</v>
      </c>
      <c r="D443" s="11">
        <f t="shared" si="70"/>
        <v>2.299628906250291</v>
      </c>
      <c r="E443" s="2">
        <f t="shared" si="71"/>
        <v>-21.376146788990823</v>
      </c>
      <c r="F443" s="2">
        <f t="shared" si="72"/>
        <v>-23.914373088685018</v>
      </c>
    </row>
    <row r="444" spans="1:7" hidden="1" x14ac:dyDescent="0.25">
      <c r="A444" s="18">
        <v>41254.061581850408</v>
      </c>
      <c r="B444" s="31">
        <v>21</v>
      </c>
      <c r="C444" s="31">
        <v>23.48</v>
      </c>
      <c r="D444" s="11">
        <f t="shared" si="70"/>
        <v>2.3065733506955439</v>
      </c>
      <c r="E444" s="2">
        <f t="shared" si="71"/>
        <v>-21.406727828746178</v>
      </c>
      <c r="F444" s="2">
        <f t="shared" si="72"/>
        <v>-23.934760448521917</v>
      </c>
    </row>
    <row r="445" spans="1:7" hidden="1" x14ac:dyDescent="0.25">
      <c r="A445" s="18">
        <v>41254.068526294854</v>
      </c>
      <c r="B445" s="31">
        <v>21.02</v>
      </c>
      <c r="C445" s="31">
        <v>23.52</v>
      </c>
      <c r="D445" s="11">
        <f t="shared" si="70"/>
        <v>2.3135177951407968</v>
      </c>
      <c r="E445" s="2">
        <f t="shared" si="71"/>
        <v>-21.427115188583077</v>
      </c>
      <c r="F445" s="2">
        <f t="shared" si="72"/>
        <v>-23.975535168195719</v>
      </c>
    </row>
    <row r="446" spans="1:7" hidden="1" x14ac:dyDescent="0.25">
      <c r="A446" s="18">
        <v>41254.075470739292</v>
      </c>
      <c r="B446" s="31">
        <v>21.06</v>
      </c>
      <c r="C446" s="31">
        <v>23.56</v>
      </c>
      <c r="D446" s="11">
        <f t="shared" si="70"/>
        <v>2.3204622395787737</v>
      </c>
      <c r="E446" s="2">
        <f t="shared" si="71"/>
        <v>-21.467889908256879</v>
      </c>
      <c r="F446" s="2">
        <f t="shared" si="72"/>
        <v>-24.016309887869522</v>
      </c>
    </row>
    <row r="447" spans="1:7" hidden="1" x14ac:dyDescent="0.25">
      <c r="A447" s="18">
        <v>41254.082415183737</v>
      </c>
      <c r="B447" s="31">
        <v>21.07</v>
      </c>
      <c r="C447" s="31">
        <v>23.56</v>
      </c>
      <c r="D447" s="11">
        <f t="shared" si="70"/>
        <v>2.3274066840240266</v>
      </c>
      <c r="E447" s="2">
        <f t="shared" si="71"/>
        <v>-21.47808358817533</v>
      </c>
      <c r="F447" s="2">
        <f t="shared" si="72"/>
        <v>-24.016309887869522</v>
      </c>
    </row>
    <row r="448" spans="1:7" x14ac:dyDescent="0.25">
      <c r="A448" s="18">
        <v>41254.089359628182</v>
      </c>
      <c r="B448" s="31">
        <v>21.1</v>
      </c>
      <c r="C448" s="31">
        <v>23.61</v>
      </c>
      <c r="D448" s="11">
        <f t="shared" si="70"/>
        <v>2.3343511284692795</v>
      </c>
      <c r="E448" s="2">
        <f t="shared" si="71"/>
        <v>-21.508664627930685</v>
      </c>
      <c r="F448" s="2">
        <f t="shared" si="72"/>
        <v>-24.067278287461775</v>
      </c>
      <c r="G448" s="28">
        <f t="shared" ref="G448" si="83">A448</f>
        <v>41254.089359628182</v>
      </c>
    </row>
    <row r="449" spans="1:7" hidden="1" x14ac:dyDescent="0.25">
      <c r="A449" s="18">
        <v>41254.096304072627</v>
      </c>
      <c r="B449" s="31">
        <v>21.08</v>
      </c>
      <c r="C449" s="31">
        <v>23.57</v>
      </c>
      <c r="D449" s="11">
        <f t="shared" si="70"/>
        <v>2.3412955729145324</v>
      </c>
      <c r="E449" s="2">
        <f t="shared" si="71"/>
        <v>-21.488277268093782</v>
      </c>
      <c r="F449" s="2">
        <f t="shared" si="72"/>
        <v>-24.026503567787973</v>
      </c>
    </row>
    <row r="450" spans="1:7" hidden="1" x14ac:dyDescent="0.25">
      <c r="A450" s="18">
        <v>41254.103248517073</v>
      </c>
      <c r="B450" s="31">
        <v>21.09</v>
      </c>
      <c r="C450" s="31">
        <v>23.59</v>
      </c>
      <c r="D450" s="11">
        <f t="shared" si="70"/>
        <v>2.3482400173597853</v>
      </c>
      <c r="E450" s="2">
        <f t="shared" si="71"/>
        <v>-21.498470948012233</v>
      </c>
      <c r="F450" s="2">
        <f t="shared" si="72"/>
        <v>-24.046890927624872</v>
      </c>
    </row>
    <row r="451" spans="1:7" hidden="1" x14ac:dyDescent="0.25">
      <c r="A451" s="18">
        <v>41254.110192961518</v>
      </c>
      <c r="B451" s="31">
        <v>20.98</v>
      </c>
      <c r="C451" s="31">
        <v>23.48</v>
      </c>
      <c r="D451" s="11">
        <f t="shared" ref="D451:D514" si="84">A451-$H$2</f>
        <v>2.3551844618050382</v>
      </c>
      <c r="E451" s="2">
        <f t="shared" ref="E451:E514" si="85">B451/-0.981</f>
        <v>-21.386340468909278</v>
      </c>
      <c r="F451" s="2">
        <f t="shared" ref="F451:F514" si="86">C451/-0.981</f>
        <v>-23.934760448521917</v>
      </c>
    </row>
    <row r="452" spans="1:7" hidden="1" x14ac:dyDescent="0.25">
      <c r="A452" s="18">
        <v>41254.117137405963</v>
      </c>
      <c r="B452" s="31">
        <v>21.14</v>
      </c>
      <c r="C452" s="31">
        <v>23.63</v>
      </c>
      <c r="D452" s="11">
        <f t="shared" si="84"/>
        <v>2.362128906250291</v>
      </c>
      <c r="E452" s="2">
        <f t="shared" si="85"/>
        <v>-21.549439347604487</v>
      </c>
      <c r="F452" s="2">
        <f t="shared" si="86"/>
        <v>-24.087665647298675</v>
      </c>
    </row>
    <row r="453" spans="1:7" hidden="1" x14ac:dyDescent="0.25">
      <c r="A453" s="18">
        <v>41254.124081850408</v>
      </c>
      <c r="B453" s="31">
        <v>19.809999999999999</v>
      </c>
      <c r="C453" s="31">
        <v>22.3</v>
      </c>
      <c r="D453" s="11">
        <f t="shared" si="84"/>
        <v>2.3690733506955439</v>
      </c>
      <c r="E453" s="2">
        <f t="shared" si="85"/>
        <v>-20.19367991845056</v>
      </c>
      <c r="F453" s="2">
        <f t="shared" si="86"/>
        <v>-22.731906218144751</v>
      </c>
    </row>
    <row r="454" spans="1:7" x14ac:dyDescent="0.25">
      <c r="A454" s="18">
        <v>41254.131026294854</v>
      </c>
      <c r="B454" s="31">
        <v>20.07</v>
      </c>
      <c r="C454" s="31">
        <v>22.56</v>
      </c>
      <c r="D454" s="11">
        <f t="shared" si="84"/>
        <v>2.3760177951407968</v>
      </c>
      <c r="E454" s="2">
        <f t="shared" si="85"/>
        <v>-20.458715596330276</v>
      </c>
      <c r="F454" s="2">
        <f t="shared" si="86"/>
        <v>-22.996941896024463</v>
      </c>
      <c r="G454" s="28">
        <f t="shared" ref="G454" si="87">A454</f>
        <v>41254.131026294854</v>
      </c>
    </row>
    <row r="455" spans="1:7" hidden="1" x14ac:dyDescent="0.25">
      <c r="A455" s="18">
        <v>41254.137970739292</v>
      </c>
      <c r="B455" s="31">
        <v>20.11</v>
      </c>
      <c r="C455" s="31">
        <v>22.6</v>
      </c>
      <c r="D455" s="11">
        <f t="shared" si="84"/>
        <v>2.3829622395787737</v>
      </c>
      <c r="E455" s="2">
        <f t="shared" si="85"/>
        <v>-20.499490316004078</v>
      </c>
      <c r="F455" s="2">
        <f t="shared" si="86"/>
        <v>-23.037716615698269</v>
      </c>
    </row>
    <row r="456" spans="1:7" hidden="1" x14ac:dyDescent="0.25">
      <c r="A456" s="18">
        <v>41254.144915183737</v>
      </c>
      <c r="B456" s="31">
        <v>20.28</v>
      </c>
      <c r="C456" s="31">
        <v>22.76</v>
      </c>
      <c r="D456" s="11">
        <f t="shared" si="84"/>
        <v>2.3899066840240266</v>
      </c>
      <c r="E456" s="2">
        <f t="shared" si="85"/>
        <v>-20.672782874617738</v>
      </c>
      <c r="F456" s="2">
        <f t="shared" si="86"/>
        <v>-23.200815494393478</v>
      </c>
    </row>
    <row r="457" spans="1:7" hidden="1" x14ac:dyDescent="0.25">
      <c r="A457" s="18">
        <v>41254.151859628182</v>
      </c>
      <c r="B457" s="31">
        <v>20.41</v>
      </c>
      <c r="C457" s="31">
        <v>22.9</v>
      </c>
      <c r="D457" s="11">
        <f t="shared" si="84"/>
        <v>2.3968511284692795</v>
      </c>
      <c r="E457" s="2">
        <f t="shared" si="85"/>
        <v>-20.805300713557596</v>
      </c>
      <c r="F457" s="2">
        <f t="shared" si="86"/>
        <v>-23.343527013251784</v>
      </c>
    </row>
    <row r="458" spans="1:7" hidden="1" x14ac:dyDescent="0.25">
      <c r="A458" s="18">
        <v>41254.158804072627</v>
      </c>
      <c r="B458" s="31">
        <v>20.6</v>
      </c>
      <c r="C458" s="31">
        <v>23.09</v>
      </c>
      <c r="D458" s="11">
        <f t="shared" si="84"/>
        <v>2.4037955729145324</v>
      </c>
      <c r="E458" s="2">
        <f t="shared" si="85"/>
        <v>-20.998980632008156</v>
      </c>
      <c r="F458" s="2">
        <f t="shared" si="86"/>
        <v>-23.537206931702343</v>
      </c>
    </row>
    <row r="459" spans="1:7" hidden="1" x14ac:dyDescent="0.25">
      <c r="A459" s="18">
        <v>41254.165748517073</v>
      </c>
      <c r="B459" s="31">
        <v>20.74</v>
      </c>
      <c r="C459" s="31">
        <v>23.23</v>
      </c>
      <c r="D459" s="11">
        <f t="shared" si="84"/>
        <v>2.4107400173597853</v>
      </c>
      <c r="E459" s="2">
        <f t="shared" si="85"/>
        <v>-21.141692150866461</v>
      </c>
      <c r="F459" s="2">
        <f t="shared" si="86"/>
        <v>-23.679918450560653</v>
      </c>
    </row>
    <row r="460" spans="1:7" x14ac:dyDescent="0.25">
      <c r="A460" s="18">
        <v>41254.172692961518</v>
      </c>
      <c r="B460" s="31">
        <v>20.88</v>
      </c>
      <c r="C460" s="31">
        <v>23.37</v>
      </c>
      <c r="D460" s="11">
        <f t="shared" si="84"/>
        <v>2.4176844618050382</v>
      </c>
      <c r="E460" s="2">
        <f t="shared" si="85"/>
        <v>-21.284403669724771</v>
      </c>
      <c r="F460" s="2">
        <f t="shared" si="86"/>
        <v>-23.822629969418962</v>
      </c>
      <c r="G460" s="28">
        <f t="shared" ref="G460" si="88">A460</f>
        <v>41254.172692961518</v>
      </c>
    </row>
    <row r="461" spans="1:7" hidden="1" x14ac:dyDescent="0.25">
      <c r="A461" s="18">
        <v>41254.179637405963</v>
      </c>
      <c r="B461" s="31">
        <v>21.01</v>
      </c>
      <c r="C461" s="31">
        <v>23.49</v>
      </c>
      <c r="D461" s="11">
        <f t="shared" si="84"/>
        <v>2.424628906250291</v>
      </c>
      <c r="E461" s="2">
        <f t="shared" si="85"/>
        <v>-21.416921508664629</v>
      </c>
      <c r="F461" s="2">
        <f t="shared" si="86"/>
        <v>-23.944954128440365</v>
      </c>
    </row>
    <row r="462" spans="1:7" hidden="1" x14ac:dyDescent="0.25">
      <c r="A462" s="18">
        <v>41254.186581850408</v>
      </c>
      <c r="B462" s="31">
        <v>21.05</v>
      </c>
      <c r="C462" s="31">
        <v>23.52</v>
      </c>
      <c r="D462" s="11">
        <f t="shared" si="84"/>
        <v>2.4315733506955439</v>
      </c>
      <c r="E462" s="2">
        <f t="shared" si="85"/>
        <v>-21.457696228338431</v>
      </c>
      <c r="F462" s="2">
        <f t="shared" si="86"/>
        <v>-23.975535168195719</v>
      </c>
    </row>
    <row r="463" spans="1:7" hidden="1" x14ac:dyDescent="0.25">
      <c r="A463" s="18">
        <v>41254.193526294854</v>
      </c>
      <c r="B463" s="31">
        <v>21.09</v>
      </c>
      <c r="C463" s="31">
        <v>23.59</v>
      </c>
      <c r="D463" s="11">
        <f t="shared" si="84"/>
        <v>2.4385177951407968</v>
      </c>
      <c r="E463" s="2">
        <f t="shared" si="85"/>
        <v>-21.498470948012233</v>
      </c>
      <c r="F463" s="2">
        <f t="shared" si="86"/>
        <v>-24.046890927624872</v>
      </c>
    </row>
    <row r="464" spans="1:7" hidden="1" x14ac:dyDescent="0.25">
      <c r="A464" s="18">
        <v>41254.200470739292</v>
      </c>
      <c r="B464" s="31">
        <v>21.15</v>
      </c>
      <c r="C464" s="31">
        <v>23.64</v>
      </c>
      <c r="D464" s="11">
        <f t="shared" si="84"/>
        <v>2.4454622395787737</v>
      </c>
      <c r="E464" s="2">
        <f t="shared" si="85"/>
        <v>-21.559633027522935</v>
      </c>
      <c r="F464" s="2">
        <f t="shared" si="86"/>
        <v>-24.097859327217126</v>
      </c>
    </row>
    <row r="465" spans="1:7" hidden="1" x14ac:dyDescent="0.25">
      <c r="A465" s="18">
        <v>41254.207415183737</v>
      </c>
      <c r="B465" s="31">
        <v>21.17</v>
      </c>
      <c r="C465" s="31">
        <v>23.67</v>
      </c>
      <c r="D465" s="11">
        <f t="shared" si="84"/>
        <v>2.4524066840240266</v>
      </c>
      <c r="E465" s="2">
        <f t="shared" si="85"/>
        <v>-21.580020387359838</v>
      </c>
      <c r="F465" s="2">
        <f t="shared" si="86"/>
        <v>-24.12844036697248</v>
      </c>
    </row>
    <row r="466" spans="1:7" x14ac:dyDescent="0.25">
      <c r="A466" s="18">
        <v>41254.214359628182</v>
      </c>
      <c r="B466" s="31">
        <v>21.21</v>
      </c>
      <c r="C466" s="31">
        <v>23.71</v>
      </c>
      <c r="D466" s="11">
        <f t="shared" si="84"/>
        <v>2.4593511284692795</v>
      </c>
      <c r="E466" s="2">
        <f t="shared" si="85"/>
        <v>-21.62079510703364</v>
      </c>
      <c r="F466" s="2">
        <f t="shared" si="86"/>
        <v>-24.169215086646279</v>
      </c>
      <c r="G466" s="28">
        <f t="shared" ref="G466" si="89">A466</f>
        <v>41254.214359628182</v>
      </c>
    </row>
    <row r="467" spans="1:7" hidden="1" x14ac:dyDescent="0.25">
      <c r="A467" s="18">
        <v>41254.221304072627</v>
      </c>
      <c r="B467" s="31">
        <v>21.24</v>
      </c>
      <c r="C467" s="31">
        <v>23.73</v>
      </c>
      <c r="D467" s="11">
        <f t="shared" si="84"/>
        <v>2.4662955729145324</v>
      </c>
      <c r="E467" s="2">
        <f t="shared" si="85"/>
        <v>-21.651376146788991</v>
      </c>
      <c r="F467" s="2">
        <f t="shared" si="86"/>
        <v>-24.189602446483182</v>
      </c>
    </row>
    <row r="468" spans="1:7" hidden="1" x14ac:dyDescent="0.25">
      <c r="A468" s="18">
        <v>41254.228248517073</v>
      </c>
      <c r="B468" s="31">
        <v>21.28</v>
      </c>
      <c r="C468" s="31">
        <v>23.78</v>
      </c>
      <c r="D468" s="11">
        <f t="shared" si="84"/>
        <v>2.4732400173597853</v>
      </c>
      <c r="E468" s="2">
        <f t="shared" si="85"/>
        <v>-21.692150866462793</v>
      </c>
      <c r="F468" s="2">
        <f t="shared" si="86"/>
        <v>-24.240570846075435</v>
      </c>
    </row>
    <row r="469" spans="1:7" hidden="1" x14ac:dyDescent="0.25">
      <c r="A469" s="18">
        <v>41254.235192961518</v>
      </c>
      <c r="B469" s="31">
        <v>21.31</v>
      </c>
      <c r="C469" s="31">
        <v>23.8</v>
      </c>
      <c r="D469" s="11">
        <f t="shared" si="84"/>
        <v>2.4801844618050382</v>
      </c>
      <c r="E469" s="2">
        <f t="shared" si="85"/>
        <v>-21.722731906218144</v>
      </c>
      <c r="F469" s="2">
        <f t="shared" si="86"/>
        <v>-24.260958205912335</v>
      </c>
    </row>
    <row r="470" spans="1:7" hidden="1" x14ac:dyDescent="0.25">
      <c r="A470" s="18">
        <v>41254.242137405963</v>
      </c>
      <c r="B470" s="31">
        <v>21.34</v>
      </c>
      <c r="C470" s="31">
        <v>23.83</v>
      </c>
      <c r="D470" s="11">
        <f t="shared" si="84"/>
        <v>2.487128906250291</v>
      </c>
      <c r="E470" s="2">
        <f t="shared" si="85"/>
        <v>-21.753312945973498</v>
      </c>
      <c r="F470" s="2">
        <f t="shared" si="86"/>
        <v>-24.291539245667686</v>
      </c>
    </row>
    <row r="471" spans="1:7" hidden="1" x14ac:dyDescent="0.25">
      <c r="A471" s="18">
        <v>41254.249081850408</v>
      </c>
      <c r="B471" s="31">
        <v>21.05</v>
      </c>
      <c r="C471" s="31">
        <v>23.53</v>
      </c>
      <c r="D471" s="11">
        <f t="shared" si="84"/>
        <v>2.4940733506955439</v>
      </c>
      <c r="E471" s="2">
        <f t="shared" si="85"/>
        <v>-21.457696228338431</v>
      </c>
      <c r="F471" s="2">
        <f t="shared" si="86"/>
        <v>-23.985728848114171</v>
      </c>
    </row>
    <row r="472" spans="1:7" x14ac:dyDescent="0.25">
      <c r="A472" s="18">
        <v>41254.256026294854</v>
      </c>
      <c r="B472" s="31">
        <v>21.18</v>
      </c>
      <c r="C472" s="31">
        <v>23.66</v>
      </c>
      <c r="D472" s="11">
        <f t="shared" si="84"/>
        <v>2.5010177951407968</v>
      </c>
      <c r="E472" s="2">
        <f t="shared" si="85"/>
        <v>-21.590214067278289</v>
      </c>
      <c r="F472" s="2">
        <f t="shared" si="86"/>
        <v>-24.118246687054025</v>
      </c>
      <c r="G472" s="28">
        <f t="shared" ref="G472" si="90">A472</f>
        <v>41254.256026294854</v>
      </c>
    </row>
    <row r="473" spans="1:7" hidden="1" x14ac:dyDescent="0.25">
      <c r="A473" s="18">
        <v>41254.262970739292</v>
      </c>
      <c r="B473" s="31">
        <v>21.3</v>
      </c>
      <c r="C473" s="31">
        <v>23.79</v>
      </c>
      <c r="D473" s="11">
        <f t="shared" si="84"/>
        <v>2.5079622395787737</v>
      </c>
      <c r="E473" s="2">
        <f t="shared" si="85"/>
        <v>-21.712538226299696</v>
      </c>
      <c r="F473" s="2">
        <f t="shared" si="86"/>
        <v>-24.250764525993883</v>
      </c>
    </row>
    <row r="474" spans="1:7" hidden="1" x14ac:dyDescent="0.25">
      <c r="A474" s="18">
        <v>41254.269915183737</v>
      </c>
      <c r="B474" s="31">
        <v>21.36</v>
      </c>
      <c r="C474" s="31">
        <v>23.85</v>
      </c>
      <c r="D474" s="11">
        <f t="shared" si="84"/>
        <v>2.5149066840240266</v>
      </c>
      <c r="E474" s="2">
        <f t="shared" si="85"/>
        <v>-21.773700305810397</v>
      </c>
      <c r="F474" s="2">
        <f t="shared" si="86"/>
        <v>-24.311926605504588</v>
      </c>
    </row>
    <row r="475" spans="1:7" hidden="1" x14ac:dyDescent="0.25">
      <c r="A475" s="18">
        <v>41254.276859628182</v>
      </c>
      <c r="B475" s="31">
        <v>21.41</v>
      </c>
      <c r="C475" s="31">
        <v>23.88</v>
      </c>
      <c r="D475" s="11">
        <f t="shared" si="84"/>
        <v>2.5218511284692795</v>
      </c>
      <c r="E475" s="2">
        <f t="shared" si="85"/>
        <v>-21.824668705402651</v>
      </c>
      <c r="F475" s="2">
        <f t="shared" si="86"/>
        <v>-24.342507645259939</v>
      </c>
    </row>
    <row r="476" spans="1:7" hidden="1" x14ac:dyDescent="0.25">
      <c r="A476" s="18">
        <v>41254.283804072627</v>
      </c>
      <c r="B476" s="31">
        <v>21.41</v>
      </c>
      <c r="C476" s="31">
        <v>23.9</v>
      </c>
      <c r="D476" s="11">
        <f t="shared" si="84"/>
        <v>2.5287955729145324</v>
      </c>
      <c r="E476" s="2">
        <f t="shared" si="85"/>
        <v>-21.824668705402651</v>
      </c>
      <c r="F476" s="2">
        <f t="shared" si="86"/>
        <v>-24.362895005096838</v>
      </c>
    </row>
    <row r="477" spans="1:7" hidden="1" x14ac:dyDescent="0.25">
      <c r="A477" s="18">
        <v>41254.290748517073</v>
      </c>
      <c r="B477" s="31">
        <v>21.45</v>
      </c>
      <c r="C477" s="31">
        <v>23.93</v>
      </c>
      <c r="D477" s="11">
        <f t="shared" si="84"/>
        <v>2.5357400173597853</v>
      </c>
      <c r="E477" s="2">
        <f t="shared" si="85"/>
        <v>-21.865443425076453</v>
      </c>
      <c r="F477" s="2">
        <f t="shared" si="86"/>
        <v>-24.393476044852193</v>
      </c>
    </row>
    <row r="478" spans="1:7" x14ac:dyDescent="0.25">
      <c r="A478" s="18">
        <v>41254.297692961518</v>
      </c>
      <c r="B478" s="31">
        <v>21.4</v>
      </c>
      <c r="C478" s="31">
        <v>23.9</v>
      </c>
      <c r="D478" s="11">
        <f t="shared" si="84"/>
        <v>2.5426844618050382</v>
      </c>
      <c r="E478" s="2">
        <f t="shared" si="85"/>
        <v>-21.814475025484199</v>
      </c>
      <c r="F478" s="2">
        <f t="shared" si="86"/>
        <v>-24.362895005096838</v>
      </c>
      <c r="G478" s="28">
        <f t="shared" ref="G478" si="91">A478</f>
        <v>41254.297692961518</v>
      </c>
    </row>
    <row r="479" spans="1:7" hidden="1" x14ac:dyDescent="0.25">
      <c r="A479" s="18">
        <v>41254.304637405963</v>
      </c>
      <c r="B479" s="31">
        <v>21.48</v>
      </c>
      <c r="C479" s="31">
        <v>23.96</v>
      </c>
      <c r="D479" s="11">
        <f t="shared" si="84"/>
        <v>2.549628906250291</v>
      </c>
      <c r="E479" s="2">
        <f t="shared" si="85"/>
        <v>-21.896024464831804</v>
      </c>
      <c r="F479" s="2">
        <f t="shared" si="86"/>
        <v>-24.424057084607544</v>
      </c>
    </row>
    <row r="480" spans="1:7" hidden="1" x14ac:dyDescent="0.25">
      <c r="A480" s="18">
        <v>41254.311581850408</v>
      </c>
      <c r="B480" s="31">
        <v>21.52</v>
      </c>
      <c r="C480" s="31">
        <v>24</v>
      </c>
      <c r="D480" s="11">
        <f t="shared" si="84"/>
        <v>2.5565733506955439</v>
      </c>
      <c r="E480" s="2">
        <f t="shared" si="85"/>
        <v>-21.936799184505606</v>
      </c>
      <c r="F480" s="2">
        <f t="shared" si="86"/>
        <v>-24.464831804281346</v>
      </c>
    </row>
    <row r="481" spans="1:7" hidden="1" x14ac:dyDescent="0.25">
      <c r="A481" s="18">
        <v>41254.318526294854</v>
      </c>
      <c r="B481" s="31">
        <v>21.54</v>
      </c>
      <c r="C481" s="31">
        <v>24.03</v>
      </c>
      <c r="D481" s="11">
        <f t="shared" si="84"/>
        <v>2.5635177951407968</v>
      </c>
      <c r="E481" s="2">
        <f t="shared" si="85"/>
        <v>-21.957186544342505</v>
      </c>
      <c r="F481" s="2">
        <f t="shared" si="86"/>
        <v>-24.4954128440367</v>
      </c>
    </row>
    <row r="482" spans="1:7" hidden="1" x14ac:dyDescent="0.25">
      <c r="A482" s="18">
        <v>41254.325470739292</v>
      </c>
      <c r="B482" s="31">
        <v>21.58</v>
      </c>
      <c r="C482" s="31">
        <v>24.07</v>
      </c>
      <c r="D482" s="11">
        <f t="shared" si="84"/>
        <v>2.5704622395787737</v>
      </c>
      <c r="E482" s="2">
        <f t="shared" si="85"/>
        <v>-21.997961264016308</v>
      </c>
      <c r="F482" s="2">
        <f t="shared" si="86"/>
        <v>-24.536187563710499</v>
      </c>
    </row>
    <row r="483" spans="1:7" hidden="1" x14ac:dyDescent="0.25">
      <c r="A483" s="18">
        <v>41254.332415183737</v>
      </c>
      <c r="B483" s="31">
        <v>21.59</v>
      </c>
      <c r="C483" s="31">
        <v>24.07</v>
      </c>
      <c r="D483" s="11">
        <f t="shared" si="84"/>
        <v>2.5774066840240266</v>
      </c>
      <c r="E483" s="2">
        <f t="shared" si="85"/>
        <v>-22.008154943934759</v>
      </c>
      <c r="F483" s="2">
        <f t="shared" si="86"/>
        <v>-24.536187563710499</v>
      </c>
    </row>
    <row r="484" spans="1:7" x14ac:dyDescent="0.25">
      <c r="A484" s="18">
        <v>41254.339359628182</v>
      </c>
      <c r="B484" s="31">
        <v>21.62</v>
      </c>
      <c r="C484" s="31">
        <v>24.1</v>
      </c>
      <c r="D484" s="11">
        <f t="shared" si="84"/>
        <v>2.5843511284692795</v>
      </c>
      <c r="E484" s="2">
        <f t="shared" si="85"/>
        <v>-22.038735983690113</v>
      </c>
      <c r="F484" s="2">
        <f t="shared" si="86"/>
        <v>-24.566768603465853</v>
      </c>
      <c r="G484" s="28">
        <f t="shared" ref="G484" si="92">A484</f>
        <v>41254.339359628182</v>
      </c>
    </row>
    <row r="485" spans="1:7" hidden="1" x14ac:dyDescent="0.25">
      <c r="A485" s="18">
        <v>41254.346304072627</v>
      </c>
      <c r="B485" s="31">
        <v>21.66</v>
      </c>
      <c r="C485" s="31">
        <v>24.15</v>
      </c>
      <c r="D485" s="11">
        <f t="shared" si="84"/>
        <v>2.5912955729145324</v>
      </c>
      <c r="E485" s="2">
        <f t="shared" si="85"/>
        <v>-22.079510703363916</v>
      </c>
      <c r="F485" s="2">
        <f t="shared" si="86"/>
        <v>-24.617737003058103</v>
      </c>
    </row>
    <row r="486" spans="1:7" hidden="1" x14ac:dyDescent="0.25">
      <c r="A486" s="18">
        <v>41254.353248517073</v>
      </c>
      <c r="B486" s="31">
        <v>21.69</v>
      </c>
      <c r="C486" s="31">
        <v>24.17</v>
      </c>
      <c r="D486" s="11">
        <f t="shared" si="84"/>
        <v>2.5982400173597853</v>
      </c>
      <c r="E486" s="2">
        <f t="shared" si="85"/>
        <v>-22.110091743119266</v>
      </c>
      <c r="F486" s="2">
        <f t="shared" si="86"/>
        <v>-24.638124362895006</v>
      </c>
    </row>
    <row r="487" spans="1:7" hidden="1" x14ac:dyDescent="0.25">
      <c r="A487" s="18">
        <v>41254.360192961518</v>
      </c>
      <c r="B487" s="31">
        <v>21.71</v>
      </c>
      <c r="C487" s="31">
        <v>24.2</v>
      </c>
      <c r="D487" s="11">
        <f t="shared" si="84"/>
        <v>2.6051844618050382</v>
      </c>
      <c r="E487" s="2">
        <f t="shared" si="85"/>
        <v>-22.130479102956169</v>
      </c>
      <c r="F487" s="2">
        <f t="shared" si="86"/>
        <v>-24.668705402650357</v>
      </c>
    </row>
    <row r="488" spans="1:7" hidden="1" x14ac:dyDescent="0.25">
      <c r="A488" s="18">
        <v>41254.367137405963</v>
      </c>
      <c r="B488" s="31">
        <v>21.74</v>
      </c>
      <c r="C488" s="31">
        <v>24.23</v>
      </c>
      <c r="D488" s="11">
        <f t="shared" si="84"/>
        <v>2.612128906250291</v>
      </c>
      <c r="E488" s="2">
        <f t="shared" si="85"/>
        <v>-22.161060142711516</v>
      </c>
      <c r="F488" s="2">
        <f t="shared" si="86"/>
        <v>-24.699286442405711</v>
      </c>
    </row>
    <row r="489" spans="1:7" hidden="1" x14ac:dyDescent="0.25">
      <c r="A489" s="18">
        <v>41254.374081850408</v>
      </c>
      <c r="B489" s="31">
        <v>21.77</v>
      </c>
      <c r="C489" s="31">
        <v>24.26</v>
      </c>
      <c r="D489" s="11">
        <f t="shared" si="84"/>
        <v>2.6190733506955439</v>
      </c>
      <c r="E489" s="2">
        <f t="shared" si="85"/>
        <v>-22.191641182466871</v>
      </c>
      <c r="F489" s="2">
        <f t="shared" si="86"/>
        <v>-24.729867482161062</v>
      </c>
    </row>
    <row r="490" spans="1:7" x14ac:dyDescent="0.25">
      <c r="A490" s="18">
        <v>41254.381026294854</v>
      </c>
      <c r="B490" s="31">
        <v>21.79</v>
      </c>
      <c r="C490" s="31">
        <v>24.29</v>
      </c>
      <c r="D490" s="11">
        <f t="shared" si="84"/>
        <v>2.6260177951407968</v>
      </c>
      <c r="E490" s="2">
        <f t="shared" si="85"/>
        <v>-22.21202854230377</v>
      </c>
      <c r="F490" s="2">
        <f t="shared" si="86"/>
        <v>-24.760448521916413</v>
      </c>
      <c r="G490" s="28">
        <f t="shared" ref="G490" si="93">A490</f>
        <v>41254.381026294854</v>
      </c>
    </row>
    <row r="491" spans="1:7" hidden="1" x14ac:dyDescent="0.25">
      <c r="A491" s="18">
        <v>41254.387970739292</v>
      </c>
      <c r="B491" s="31">
        <v>21.84</v>
      </c>
      <c r="C491" s="31">
        <v>24.32</v>
      </c>
      <c r="D491" s="11">
        <f t="shared" si="84"/>
        <v>2.6329622395787737</v>
      </c>
      <c r="E491" s="2">
        <f t="shared" si="85"/>
        <v>-22.262996941896024</v>
      </c>
      <c r="F491" s="2">
        <f t="shared" si="86"/>
        <v>-24.791029561671763</v>
      </c>
    </row>
    <row r="492" spans="1:7" hidden="1" x14ac:dyDescent="0.25">
      <c r="A492" s="18">
        <v>41254.394915183737</v>
      </c>
      <c r="B492" s="31">
        <v>21.83</v>
      </c>
      <c r="C492" s="31">
        <v>24.32</v>
      </c>
      <c r="D492" s="11">
        <f t="shared" si="84"/>
        <v>2.6399066840240266</v>
      </c>
      <c r="E492" s="2">
        <f t="shared" si="85"/>
        <v>-22.252803261977572</v>
      </c>
      <c r="F492" s="2">
        <f t="shared" si="86"/>
        <v>-24.791029561671763</v>
      </c>
    </row>
    <row r="493" spans="1:7" hidden="1" x14ac:dyDescent="0.25">
      <c r="A493" s="18">
        <v>41254.401859628182</v>
      </c>
      <c r="B493" s="31">
        <v>21.84</v>
      </c>
      <c r="C493" s="31">
        <v>24.34</v>
      </c>
      <c r="D493" s="11">
        <f t="shared" si="84"/>
        <v>2.6468511284692795</v>
      </c>
      <c r="E493" s="2">
        <f t="shared" si="85"/>
        <v>-22.262996941896024</v>
      </c>
      <c r="F493" s="2">
        <f t="shared" si="86"/>
        <v>-24.811416921508666</v>
      </c>
    </row>
    <row r="494" spans="1:7" hidden="1" x14ac:dyDescent="0.25">
      <c r="A494" s="18">
        <v>41254.408804072627</v>
      </c>
      <c r="B494" s="31">
        <v>21.66</v>
      </c>
      <c r="C494" s="31">
        <v>24.19</v>
      </c>
      <c r="D494" s="11">
        <f t="shared" si="84"/>
        <v>2.6537955729145324</v>
      </c>
      <c r="E494" s="2">
        <f t="shared" si="85"/>
        <v>-22.079510703363916</v>
      </c>
      <c r="F494" s="2">
        <f t="shared" si="86"/>
        <v>-24.658511722731909</v>
      </c>
    </row>
    <row r="495" spans="1:7" hidden="1" x14ac:dyDescent="0.25">
      <c r="A495" s="18">
        <v>41254.415748517073</v>
      </c>
      <c r="B495" s="31">
        <v>21.81</v>
      </c>
      <c r="C495" s="31">
        <v>24.3</v>
      </c>
      <c r="D495" s="11">
        <f t="shared" si="84"/>
        <v>2.6607400173597853</v>
      </c>
      <c r="E495" s="2">
        <f t="shared" si="85"/>
        <v>-22.232415902140673</v>
      </c>
      <c r="F495" s="2">
        <f t="shared" si="86"/>
        <v>-24.770642201834864</v>
      </c>
    </row>
    <row r="496" spans="1:7" x14ac:dyDescent="0.25">
      <c r="A496" s="18">
        <v>41254.422692961518</v>
      </c>
      <c r="B496" s="31">
        <v>21.86</v>
      </c>
      <c r="C496" s="31">
        <v>24.35</v>
      </c>
      <c r="D496" s="11">
        <f t="shared" si="84"/>
        <v>2.6676844618050382</v>
      </c>
      <c r="E496" s="2">
        <f t="shared" si="85"/>
        <v>-22.283384301732927</v>
      </c>
      <c r="F496" s="2">
        <f t="shared" si="86"/>
        <v>-24.821610601427118</v>
      </c>
      <c r="G496" s="28">
        <f t="shared" ref="G496" si="94">A496</f>
        <v>41254.422692961518</v>
      </c>
    </row>
    <row r="497" spans="1:7" hidden="1" x14ac:dyDescent="0.25">
      <c r="A497" s="18">
        <v>41254.429637405963</v>
      </c>
      <c r="B497" s="31">
        <v>21.8</v>
      </c>
      <c r="C497" s="31">
        <v>24.34</v>
      </c>
      <c r="D497" s="11">
        <f t="shared" si="84"/>
        <v>2.674628906250291</v>
      </c>
      <c r="E497" s="2">
        <f t="shared" si="85"/>
        <v>-22.222222222222225</v>
      </c>
      <c r="F497" s="2">
        <f t="shared" si="86"/>
        <v>-24.811416921508666</v>
      </c>
    </row>
    <row r="498" spans="1:7" hidden="1" x14ac:dyDescent="0.25">
      <c r="A498" s="18">
        <v>41254.436581850408</v>
      </c>
      <c r="B498" s="31">
        <v>21.89</v>
      </c>
      <c r="C498" s="31">
        <v>24.38</v>
      </c>
      <c r="D498" s="11">
        <f t="shared" si="84"/>
        <v>2.6815733506955439</v>
      </c>
      <c r="E498" s="2">
        <f t="shared" si="85"/>
        <v>-22.313965341488277</v>
      </c>
      <c r="F498" s="2">
        <f t="shared" si="86"/>
        <v>-24.852191641182465</v>
      </c>
    </row>
    <row r="499" spans="1:7" hidden="1" x14ac:dyDescent="0.25">
      <c r="A499" s="18">
        <v>41254.443526294854</v>
      </c>
      <c r="B499" s="31">
        <v>21.95</v>
      </c>
      <c r="C499" s="31">
        <v>24.43</v>
      </c>
      <c r="D499" s="11">
        <f t="shared" si="84"/>
        <v>2.6885177951407968</v>
      </c>
      <c r="E499" s="2">
        <f t="shared" si="85"/>
        <v>-22.375127420998979</v>
      </c>
      <c r="F499" s="2">
        <f t="shared" si="86"/>
        <v>-24.903160040774718</v>
      </c>
    </row>
    <row r="500" spans="1:7" hidden="1" x14ac:dyDescent="0.25">
      <c r="A500" s="18">
        <v>41254.450470739292</v>
      </c>
      <c r="B500" s="31">
        <v>21.99</v>
      </c>
      <c r="C500" s="31">
        <v>24.47</v>
      </c>
      <c r="D500" s="11">
        <f t="shared" si="84"/>
        <v>2.6954622395787737</v>
      </c>
      <c r="E500" s="2">
        <f t="shared" si="85"/>
        <v>-22.415902140672781</v>
      </c>
      <c r="F500" s="2">
        <f t="shared" si="86"/>
        <v>-24.943934760448521</v>
      </c>
    </row>
    <row r="501" spans="1:7" hidden="1" x14ac:dyDescent="0.25">
      <c r="A501" s="18">
        <v>41254.457415183737</v>
      </c>
      <c r="B501" s="31">
        <v>21.99</v>
      </c>
      <c r="C501" s="31">
        <v>24.49</v>
      </c>
      <c r="D501" s="11">
        <f t="shared" si="84"/>
        <v>2.7024066840240266</v>
      </c>
      <c r="E501" s="2">
        <f t="shared" si="85"/>
        <v>-22.415902140672781</v>
      </c>
      <c r="F501" s="2">
        <f t="shared" si="86"/>
        <v>-24.964322120285424</v>
      </c>
    </row>
    <row r="502" spans="1:7" x14ac:dyDescent="0.25">
      <c r="A502" s="18">
        <v>41254.464359628182</v>
      </c>
      <c r="B502" s="31">
        <v>22.02</v>
      </c>
      <c r="C502" s="31">
        <v>24.52</v>
      </c>
      <c r="D502" s="11">
        <f t="shared" si="84"/>
        <v>2.7093511284692795</v>
      </c>
      <c r="E502" s="2">
        <f t="shared" si="85"/>
        <v>-22.446483180428135</v>
      </c>
      <c r="F502" s="2">
        <f t="shared" si="86"/>
        <v>-24.994903160040774</v>
      </c>
      <c r="G502" s="28">
        <f t="shared" ref="G502" si="95">A502</f>
        <v>41254.464359628182</v>
      </c>
    </row>
    <row r="503" spans="1:7" hidden="1" x14ac:dyDescent="0.25">
      <c r="A503" s="18">
        <v>41254.471304072627</v>
      </c>
      <c r="B503" s="31">
        <v>21.82</v>
      </c>
      <c r="C503" s="31">
        <v>24.31</v>
      </c>
      <c r="D503" s="11">
        <f t="shared" si="84"/>
        <v>2.7162955729145324</v>
      </c>
      <c r="E503" s="2">
        <f t="shared" si="85"/>
        <v>-22.242609582059124</v>
      </c>
      <c r="F503" s="2">
        <f t="shared" si="86"/>
        <v>-24.780835881753312</v>
      </c>
    </row>
    <row r="504" spans="1:7" hidden="1" x14ac:dyDescent="0.25">
      <c r="A504" s="18">
        <v>41254.478248517073</v>
      </c>
      <c r="B504" s="31">
        <v>22.01</v>
      </c>
      <c r="C504" s="31">
        <v>24.5</v>
      </c>
      <c r="D504" s="11">
        <f t="shared" si="84"/>
        <v>2.7232400173597853</v>
      </c>
      <c r="E504" s="2">
        <f t="shared" si="85"/>
        <v>-22.436289500509687</v>
      </c>
      <c r="F504" s="2">
        <f t="shared" si="86"/>
        <v>-24.974515800203875</v>
      </c>
    </row>
    <row r="505" spans="1:7" hidden="1" x14ac:dyDescent="0.25">
      <c r="A505" s="18">
        <v>41254.485192961518</v>
      </c>
      <c r="B505" s="31">
        <v>22.05</v>
      </c>
      <c r="C505" s="31">
        <v>24.54</v>
      </c>
      <c r="D505" s="11">
        <f t="shared" si="84"/>
        <v>2.7301844618050382</v>
      </c>
      <c r="E505" s="2">
        <f t="shared" si="85"/>
        <v>-22.477064220183486</v>
      </c>
      <c r="F505" s="2">
        <f t="shared" si="86"/>
        <v>-25.015290519877677</v>
      </c>
    </row>
    <row r="506" spans="1:7" hidden="1" x14ac:dyDescent="0.25">
      <c r="A506" s="18">
        <v>41254.492137405963</v>
      </c>
      <c r="B506" s="31">
        <v>22.08</v>
      </c>
      <c r="C506" s="31">
        <v>24.56</v>
      </c>
      <c r="D506" s="11">
        <f t="shared" si="84"/>
        <v>2.737128906250291</v>
      </c>
      <c r="E506" s="2">
        <f t="shared" si="85"/>
        <v>-22.507645259938837</v>
      </c>
      <c r="F506" s="2">
        <f t="shared" si="86"/>
        <v>-25.035677879714576</v>
      </c>
    </row>
    <row r="507" spans="1:7" hidden="1" x14ac:dyDescent="0.25">
      <c r="A507" s="18">
        <v>41254.499081850408</v>
      </c>
      <c r="B507" s="31">
        <v>21.46</v>
      </c>
      <c r="C507" s="31">
        <v>23.93</v>
      </c>
      <c r="D507" s="11">
        <f t="shared" si="84"/>
        <v>2.7440733506955439</v>
      </c>
      <c r="E507" s="2">
        <f t="shared" si="85"/>
        <v>-21.875637104994905</v>
      </c>
      <c r="F507" s="2">
        <f t="shared" si="86"/>
        <v>-24.393476044852193</v>
      </c>
    </row>
    <row r="508" spans="1:7" x14ac:dyDescent="0.25">
      <c r="A508" s="18">
        <v>41254.506026294854</v>
      </c>
      <c r="B508" s="31">
        <v>21.63</v>
      </c>
      <c r="C508" s="31">
        <v>24.14</v>
      </c>
      <c r="D508" s="11">
        <f t="shared" si="84"/>
        <v>2.7510177951407968</v>
      </c>
      <c r="E508" s="2">
        <f t="shared" si="85"/>
        <v>-22.048929663608561</v>
      </c>
      <c r="F508" s="2">
        <f t="shared" si="86"/>
        <v>-24.607543323139655</v>
      </c>
      <c r="G508" s="28">
        <f t="shared" ref="G508" si="96">A508</f>
        <v>41254.506026294854</v>
      </c>
    </row>
    <row r="509" spans="1:7" hidden="1" x14ac:dyDescent="0.25">
      <c r="A509" s="18">
        <v>41254.512970739292</v>
      </c>
      <c r="B509" s="31">
        <v>21.86</v>
      </c>
      <c r="C509" s="31">
        <v>24.36</v>
      </c>
      <c r="D509" s="11">
        <f t="shared" si="84"/>
        <v>2.7579622395787737</v>
      </c>
      <c r="E509" s="2">
        <f t="shared" si="85"/>
        <v>-22.283384301732927</v>
      </c>
      <c r="F509" s="2">
        <f t="shared" si="86"/>
        <v>-24.831804281345565</v>
      </c>
    </row>
    <row r="510" spans="1:7" hidden="1" x14ac:dyDescent="0.25">
      <c r="A510" s="18">
        <v>41254.519915183737</v>
      </c>
      <c r="B510" s="31">
        <v>22.04</v>
      </c>
      <c r="C510" s="31">
        <v>24.52</v>
      </c>
      <c r="D510" s="11">
        <f t="shared" si="84"/>
        <v>2.7649066840240266</v>
      </c>
      <c r="E510" s="2">
        <f t="shared" si="85"/>
        <v>-22.466870540265035</v>
      </c>
      <c r="F510" s="2">
        <f t="shared" si="86"/>
        <v>-24.994903160040774</v>
      </c>
    </row>
    <row r="511" spans="1:7" hidden="1" x14ac:dyDescent="0.25">
      <c r="A511" s="18">
        <v>41254.526859628182</v>
      </c>
      <c r="B511" s="31">
        <v>22.1</v>
      </c>
      <c r="C511" s="31">
        <v>24.59</v>
      </c>
      <c r="D511" s="11">
        <f t="shared" si="84"/>
        <v>2.7718511284692795</v>
      </c>
      <c r="E511" s="2">
        <f t="shared" si="85"/>
        <v>-22.52803261977574</v>
      </c>
      <c r="F511" s="2">
        <f t="shared" si="86"/>
        <v>-25.066258919469927</v>
      </c>
    </row>
    <row r="512" spans="1:7" hidden="1" x14ac:dyDescent="0.25">
      <c r="A512" s="18">
        <v>41254.533804072627</v>
      </c>
      <c r="B512" s="31">
        <v>22.16</v>
      </c>
      <c r="C512" s="31">
        <v>24.65</v>
      </c>
      <c r="D512" s="11">
        <f t="shared" si="84"/>
        <v>2.7787955729145324</v>
      </c>
      <c r="E512" s="2">
        <f t="shared" si="85"/>
        <v>-22.589194699286441</v>
      </c>
      <c r="F512" s="2">
        <f t="shared" si="86"/>
        <v>-25.127420998980632</v>
      </c>
    </row>
    <row r="513" spans="1:7" hidden="1" x14ac:dyDescent="0.25">
      <c r="A513" s="18">
        <v>41254.540748517073</v>
      </c>
      <c r="B513" s="31">
        <v>22.24</v>
      </c>
      <c r="C513" s="31">
        <v>24.71</v>
      </c>
      <c r="D513" s="11">
        <f t="shared" si="84"/>
        <v>2.7857400173597853</v>
      </c>
      <c r="E513" s="2">
        <f t="shared" si="85"/>
        <v>-22.670744138634046</v>
      </c>
      <c r="F513" s="2">
        <f t="shared" si="86"/>
        <v>-25.188583078491337</v>
      </c>
    </row>
    <row r="514" spans="1:7" x14ac:dyDescent="0.25">
      <c r="A514" s="18">
        <v>41254.547692961518</v>
      </c>
      <c r="B514" s="31">
        <v>22.27</v>
      </c>
      <c r="C514" s="31">
        <v>24.77</v>
      </c>
      <c r="D514" s="11">
        <f t="shared" si="84"/>
        <v>2.7926844618050382</v>
      </c>
      <c r="E514" s="2">
        <f t="shared" si="85"/>
        <v>-22.7013251783894</v>
      </c>
      <c r="F514" s="2">
        <f t="shared" si="86"/>
        <v>-25.249745158002039</v>
      </c>
      <c r="G514" s="28">
        <f t="shared" ref="G514" si="97">A514</f>
        <v>41254.547692961518</v>
      </c>
    </row>
    <row r="515" spans="1:7" hidden="1" x14ac:dyDescent="0.25">
      <c r="A515" s="18">
        <v>41254.554637405963</v>
      </c>
      <c r="B515" s="31">
        <v>22.33</v>
      </c>
      <c r="C515" s="31">
        <v>24.81</v>
      </c>
      <c r="D515" s="11">
        <f t="shared" ref="D515:D578" si="98">A515-$H$2</f>
        <v>2.799628906250291</v>
      </c>
      <c r="E515" s="2">
        <f t="shared" ref="E515:E578" si="99">B515/-0.981</f>
        <v>-22.762487257900101</v>
      </c>
      <c r="F515" s="2">
        <f t="shared" ref="F515:F578" si="100">C515/-0.981</f>
        <v>-25.290519877675841</v>
      </c>
    </row>
    <row r="516" spans="1:7" hidden="1" x14ac:dyDescent="0.25">
      <c r="A516" s="18">
        <v>41254.561581850408</v>
      </c>
      <c r="B516" s="31">
        <v>22.33</v>
      </c>
      <c r="C516" s="31">
        <v>24.83</v>
      </c>
      <c r="D516" s="11">
        <f t="shared" si="98"/>
        <v>2.8065733506955439</v>
      </c>
      <c r="E516" s="2">
        <f t="shared" si="99"/>
        <v>-22.762487257900101</v>
      </c>
      <c r="F516" s="2">
        <f t="shared" si="100"/>
        <v>-25.31090723751274</v>
      </c>
    </row>
    <row r="517" spans="1:7" hidden="1" x14ac:dyDescent="0.25">
      <c r="A517" s="18">
        <v>41254.568526294854</v>
      </c>
      <c r="B517" s="31">
        <v>22.35</v>
      </c>
      <c r="C517" s="31">
        <v>24.84</v>
      </c>
      <c r="D517" s="11">
        <f t="shared" si="98"/>
        <v>2.8135177951407968</v>
      </c>
      <c r="E517" s="2">
        <f t="shared" si="99"/>
        <v>-22.782874617737004</v>
      </c>
      <c r="F517" s="2">
        <f t="shared" si="100"/>
        <v>-25.321100917431192</v>
      </c>
    </row>
    <row r="518" spans="1:7" hidden="1" x14ac:dyDescent="0.25">
      <c r="A518" s="18">
        <v>41254.575470739292</v>
      </c>
      <c r="B518" s="31">
        <v>22.41</v>
      </c>
      <c r="C518" s="31">
        <v>24.89</v>
      </c>
      <c r="D518" s="11">
        <f t="shared" si="98"/>
        <v>2.8204622395787737</v>
      </c>
      <c r="E518" s="2">
        <f t="shared" si="99"/>
        <v>-22.844036697247706</v>
      </c>
      <c r="F518" s="2">
        <f t="shared" si="100"/>
        <v>-25.372069317023445</v>
      </c>
    </row>
    <row r="519" spans="1:7" hidden="1" x14ac:dyDescent="0.25">
      <c r="A519" s="18">
        <v>41254.582415183737</v>
      </c>
      <c r="B519" s="31">
        <v>22.44</v>
      </c>
      <c r="C519" s="31">
        <v>24.92</v>
      </c>
      <c r="D519" s="11">
        <f t="shared" si="98"/>
        <v>2.8274066840240266</v>
      </c>
      <c r="E519" s="2">
        <f t="shared" si="99"/>
        <v>-22.87461773700306</v>
      </c>
      <c r="F519" s="2">
        <f t="shared" si="100"/>
        <v>-25.4026503567788</v>
      </c>
    </row>
    <row r="520" spans="1:7" x14ac:dyDescent="0.25">
      <c r="A520" s="18">
        <v>41254.589359628182</v>
      </c>
      <c r="B520" s="31">
        <v>22.47</v>
      </c>
      <c r="C520" s="31">
        <v>24.97</v>
      </c>
      <c r="D520" s="11">
        <f t="shared" si="98"/>
        <v>2.8343511284692795</v>
      </c>
      <c r="E520" s="2">
        <f t="shared" si="99"/>
        <v>-22.905198776758407</v>
      </c>
      <c r="F520" s="2">
        <f t="shared" si="100"/>
        <v>-25.45361875637105</v>
      </c>
      <c r="G520" s="28">
        <f t="shared" ref="G520" si="101">A520</f>
        <v>41254.589359628182</v>
      </c>
    </row>
    <row r="521" spans="1:7" hidden="1" x14ac:dyDescent="0.25">
      <c r="A521" s="18">
        <v>41254.596304072627</v>
      </c>
      <c r="B521" s="31">
        <v>22.51</v>
      </c>
      <c r="C521" s="31">
        <v>25</v>
      </c>
      <c r="D521" s="11">
        <f t="shared" si="98"/>
        <v>2.8412955729145324</v>
      </c>
      <c r="E521" s="2">
        <f t="shared" si="99"/>
        <v>-22.945973496432213</v>
      </c>
      <c r="F521" s="2">
        <f t="shared" si="100"/>
        <v>-25.484199796126401</v>
      </c>
    </row>
    <row r="522" spans="1:7" hidden="1" x14ac:dyDescent="0.25">
      <c r="A522" s="18">
        <v>41254.603248517073</v>
      </c>
      <c r="B522" s="31">
        <v>22.42</v>
      </c>
      <c r="C522" s="31">
        <v>24.93</v>
      </c>
      <c r="D522" s="11">
        <f t="shared" si="98"/>
        <v>2.8482400173597853</v>
      </c>
      <c r="E522" s="2">
        <f t="shared" si="99"/>
        <v>-22.854230377166161</v>
      </c>
      <c r="F522" s="2">
        <f t="shared" si="100"/>
        <v>-25.412844036697248</v>
      </c>
    </row>
    <row r="523" spans="1:7" hidden="1" x14ac:dyDescent="0.25">
      <c r="A523" s="18">
        <v>41254.610192961518</v>
      </c>
      <c r="B523" s="31">
        <v>22.5</v>
      </c>
      <c r="C523" s="31">
        <v>25.02</v>
      </c>
      <c r="D523" s="11">
        <f t="shared" si="98"/>
        <v>2.8551844618050382</v>
      </c>
      <c r="E523" s="2">
        <f t="shared" si="99"/>
        <v>-22.935779816513762</v>
      </c>
      <c r="F523" s="2">
        <f t="shared" si="100"/>
        <v>-25.504587155963304</v>
      </c>
    </row>
    <row r="524" spans="1:7" hidden="1" x14ac:dyDescent="0.25">
      <c r="A524" s="18">
        <v>41254.617137405963</v>
      </c>
      <c r="B524" s="31">
        <v>22.54</v>
      </c>
      <c r="C524" s="31">
        <v>25.04</v>
      </c>
      <c r="D524" s="11">
        <f t="shared" si="98"/>
        <v>2.862128906250291</v>
      </c>
      <c r="E524" s="2">
        <f t="shared" si="99"/>
        <v>-22.976554536187564</v>
      </c>
      <c r="F524" s="2">
        <f t="shared" si="100"/>
        <v>-25.524974515800203</v>
      </c>
    </row>
    <row r="525" spans="1:7" hidden="1" x14ac:dyDescent="0.25">
      <c r="A525" s="18">
        <v>41254.624081850408</v>
      </c>
      <c r="B525" s="31">
        <v>22.58</v>
      </c>
      <c r="C525" s="31">
        <v>25.06</v>
      </c>
      <c r="D525" s="11">
        <f t="shared" si="98"/>
        <v>2.8690733506955439</v>
      </c>
      <c r="E525" s="2">
        <f t="shared" si="99"/>
        <v>-23.017329255861366</v>
      </c>
      <c r="F525" s="2">
        <f t="shared" si="100"/>
        <v>-25.545361875637106</v>
      </c>
    </row>
    <row r="526" spans="1:7" x14ac:dyDescent="0.25">
      <c r="A526" s="18">
        <v>41254.631026294854</v>
      </c>
      <c r="B526" s="31">
        <v>22.57</v>
      </c>
      <c r="C526" s="31">
        <v>25.08</v>
      </c>
      <c r="D526" s="11">
        <f t="shared" si="98"/>
        <v>2.8760177951407968</v>
      </c>
      <c r="E526" s="2">
        <f t="shared" si="99"/>
        <v>-23.007135575942915</v>
      </c>
      <c r="F526" s="2">
        <f t="shared" si="100"/>
        <v>-25.565749235474005</v>
      </c>
      <c r="G526" s="28">
        <f t="shared" ref="G526" si="102">A526</f>
        <v>41254.631026294854</v>
      </c>
    </row>
    <row r="527" spans="1:7" hidden="1" x14ac:dyDescent="0.25">
      <c r="A527" s="18">
        <v>41254.637970739292</v>
      </c>
      <c r="B527" s="31">
        <v>22.66</v>
      </c>
      <c r="C527" s="31">
        <v>25.13</v>
      </c>
      <c r="D527" s="11">
        <f t="shared" si="98"/>
        <v>2.8829622395787737</v>
      </c>
      <c r="E527" s="2">
        <f t="shared" si="99"/>
        <v>-23.09887869520897</v>
      </c>
      <c r="F527" s="2">
        <f t="shared" si="100"/>
        <v>-25.616717635066259</v>
      </c>
    </row>
    <row r="528" spans="1:7" hidden="1" x14ac:dyDescent="0.25">
      <c r="A528" s="18">
        <v>41254.644915183737</v>
      </c>
      <c r="B528" s="31">
        <v>22.66</v>
      </c>
      <c r="C528" s="31">
        <v>25.15</v>
      </c>
      <c r="D528" s="11">
        <f t="shared" si="98"/>
        <v>2.8899066840240266</v>
      </c>
      <c r="E528" s="2">
        <f t="shared" si="99"/>
        <v>-23.09887869520897</v>
      </c>
      <c r="F528" s="2">
        <f t="shared" si="100"/>
        <v>-25.637104994903158</v>
      </c>
    </row>
    <row r="529" spans="1:7" hidden="1" x14ac:dyDescent="0.25">
      <c r="A529" s="18">
        <v>41254.651859628182</v>
      </c>
      <c r="B529" s="31">
        <v>22.69</v>
      </c>
      <c r="C529" s="31">
        <v>25.19</v>
      </c>
      <c r="D529" s="11">
        <f t="shared" si="98"/>
        <v>2.8968511284692795</v>
      </c>
      <c r="E529" s="2">
        <f t="shared" si="99"/>
        <v>-23.129459734964325</v>
      </c>
      <c r="F529" s="2">
        <f t="shared" si="100"/>
        <v>-25.677879714576964</v>
      </c>
    </row>
    <row r="530" spans="1:7" hidden="1" x14ac:dyDescent="0.25">
      <c r="A530" s="18">
        <v>41254.658804072627</v>
      </c>
      <c r="B530" s="31">
        <v>22.73</v>
      </c>
      <c r="C530" s="31">
        <v>25.22</v>
      </c>
      <c r="D530" s="11">
        <f t="shared" si="98"/>
        <v>2.9037955729145324</v>
      </c>
      <c r="E530" s="2">
        <f t="shared" si="99"/>
        <v>-23.170234454638127</v>
      </c>
      <c r="F530" s="2">
        <f t="shared" si="100"/>
        <v>-25.708460754332314</v>
      </c>
    </row>
    <row r="531" spans="1:7" hidden="1" x14ac:dyDescent="0.25">
      <c r="A531" s="18">
        <v>41254.665748517073</v>
      </c>
      <c r="B531" s="31">
        <v>22.77</v>
      </c>
      <c r="C531" s="31">
        <v>25.26</v>
      </c>
      <c r="D531" s="11">
        <f t="shared" si="98"/>
        <v>2.9107400173597853</v>
      </c>
      <c r="E531" s="2">
        <f t="shared" si="99"/>
        <v>-23.211009174311926</v>
      </c>
      <c r="F531" s="2">
        <f t="shared" si="100"/>
        <v>-25.749235474006117</v>
      </c>
    </row>
    <row r="532" spans="1:7" x14ac:dyDescent="0.25">
      <c r="A532" s="18">
        <v>41254.672692961518</v>
      </c>
      <c r="B532" s="31">
        <v>22.8</v>
      </c>
      <c r="C532" s="31">
        <v>25.29</v>
      </c>
      <c r="D532" s="11">
        <f t="shared" si="98"/>
        <v>2.9176844618050382</v>
      </c>
      <c r="E532" s="2">
        <f t="shared" si="99"/>
        <v>-23.24159021406728</v>
      </c>
      <c r="F532" s="2">
        <f t="shared" si="100"/>
        <v>-25.779816513761467</v>
      </c>
      <c r="G532" s="28">
        <f t="shared" ref="G532" si="103">A532</f>
        <v>41254.672692961518</v>
      </c>
    </row>
    <row r="533" spans="1:7" hidden="1" x14ac:dyDescent="0.25">
      <c r="A533" s="18">
        <v>41254.679637405963</v>
      </c>
      <c r="B533" s="31">
        <v>22.82</v>
      </c>
      <c r="C533" s="31">
        <v>25.32</v>
      </c>
      <c r="D533" s="11">
        <f t="shared" si="98"/>
        <v>2.924628906250291</v>
      </c>
      <c r="E533" s="2">
        <f t="shared" si="99"/>
        <v>-23.261977573904179</v>
      </c>
      <c r="F533" s="2">
        <f t="shared" si="100"/>
        <v>-25.810397553516822</v>
      </c>
    </row>
    <row r="534" spans="1:7" hidden="1" x14ac:dyDescent="0.25">
      <c r="A534" s="18">
        <v>41254.686581850408</v>
      </c>
      <c r="B534" s="31">
        <v>22.86</v>
      </c>
      <c r="C534" s="31">
        <v>25.36</v>
      </c>
      <c r="D534" s="11">
        <f t="shared" si="98"/>
        <v>2.9315733506955439</v>
      </c>
      <c r="E534" s="2">
        <f t="shared" si="99"/>
        <v>-23.302752293577981</v>
      </c>
      <c r="F534" s="2">
        <f t="shared" si="100"/>
        <v>-25.85117227319062</v>
      </c>
    </row>
    <row r="535" spans="1:7" hidden="1" x14ac:dyDescent="0.25">
      <c r="A535" s="18">
        <v>41254.693526294854</v>
      </c>
      <c r="B535" s="31">
        <v>22.87</v>
      </c>
      <c r="C535" s="31">
        <v>25.38</v>
      </c>
      <c r="D535" s="11">
        <f t="shared" si="98"/>
        <v>2.9385177951407968</v>
      </c>
      <c r="E535" s="2">
        <f t="shared" si="99"/>
        <v>-23.312945973496433</v>
      </c>
      <c r="F535" s="2">
        <f t="shared" si="100"/>
        <v>-25.871559633027523</v>
      </c>
    </row>
    <row r="536" spans="1:7" hidden="1" x14ac:dyDescent="0.25">
      <c r="A536" s="18">
        <v>41254.700470739292</v>
      </c>
      <c r="B536" s="31">
        <v>22.88</v>
      </c>
      <c r="C536" s="31">
        <v>25.37</v>
      </c>
      <c r="D536" s="11">
        <f t="shared" si="98"/>
        <v>2.9454622395787737</v>
      </c>
      <c r="E536" s="2">
        <f t="shared" si="99"/>
        <v>-23.323139653414881</v>
      </c>
      <c r="F536" s="2">
        <f t="shared" si="100"/>
        <v>-25.861365953109075</v>
      </c>
    </row>
    <row r="537" spans="1:7" hidden="1" x14ac:dyDescent="0.25">
      <c r="A537" s="18">
        <v>41254.707415183737</v>
      </c>
      <c r="B537" s="31">
        <v>22.21</v>
      </c>
      <c r="C537" s="31">
        <v>24.7</v>
      </c>
      <c r="D537" s="11">
        <f t="shared" si="98"/>
        <v>2.9524066840240266</v>
      </c>
      <c r="E537" s="2">
        <f t="shared" si="99"/>
        <v>-22.640163098878695</v>
      </c>
      <c r="F537" s="2">
        <f t="shared" si="100"/>
        <v>-25.178389398572886</v>
      </c>
    </row>
    <row r="538" spans="1:7" x14ac:dyDescent="0.25">
      <c r="A538" s="18">
        <v>41254.714359628182</v>
      </c>
      <c r="B538" s="31">
        <v>22.52</v>
      </c>
      <c r="C538" s="31">
        <v>25</v>
      </c>
      <c r="D538" s="11">
        <f t="shared" si="98"/>
        <v>2.9593511284692795</v>
      </c>
      <c r="E538" s="2">
        <f t="shared" si="99"/>
        <v>-22.956167176350661</v>
      </c>
      <c r="F538" s="2">
        <f t="shared" si="100"/>
        <v>-25.484199796126401</v>
      </c>
      <c r="G538" s="28">
        <f t="shared" ref="G538" si="104">A538</f>
        <v>41254.714359628182</v>
      </c>
    </row>
    <row r="539" spans="1:7" hidden="1" x14ac:dyDescent="0.25">
      <c r="A539" s="18">
        <v>41254.721304072627</v>
      </c>
      <c r="B539" s="31">
        <v>22.7</v>
      </c>
      <c r="C539" s="31">
        <v>25.2</v>
      </c>
      <c r="D539" s="11">
        <f t="shared" si="98"/>
        <v>2.9662955729145324</v>
      </c>
      <c r="E539" s="2">
        <f t="shared" si="99"/>
        <v>-23.139653414882773</v>
      </c>
      <c r="F539" s="2">
        <f t="shared" si="100"/>
        <v>-25.688073394495412</v>
      </c>
    </row>
    <row r="540" spans="1:7" hidden="1" x14ac:dyDescent="0.25">
      <c r="A540" s="18">
        <v>41254.728248517073</v>
      </c>
      <c r="B540" s="31">
        <v>22.84</v>
      </c>
      <c r="C540" s="31">
        <v>25.33</v>
      </c>
      <c r="D540" s="11">
        <f t="shared" si="98"/>
        <v>2.9732400173597853</v>
      </c>
      <c r="E540" s="2">
        <f t="shared" si="99"/>
        <v>-23.282364933741082</v>
      </c>
      <c r="F540" s="2">
        <f t="shared" si="100"/>
        <v>-25.82059123343527</v>
      </c>
    </row>
    <row r="541" spans="1:7" hidden="1" x14ac:dyDescent="0.25">
      <c r="A541" s="18">
        <v>41254.735192961518</v>
      </c>
      <c r="B541" s="31">
        <v>22.72</v>
      </c>
      <c r="C541" s="31">
        <v>25.21</v>
      </c>
      <c r="D541" s="11">
        <f t="shared" si="98"/>
        <v>2.9801844618050382</v>
      </c>
      <c r="E541" s="2">
        <f t="shared" si="99"/>
        <v>-23.160040774719672</v>
      </c>
      <c r="F541" s="2">
        <f t="shared" si="100"/>
        <v>-25.698267074413863</v>
      </c>
    </row>
    <row r="542" spans="1:7" hidden="1" x14ac:dyDescent="0.25">
      <c r="A542" s="18">
        <v>41254.742137405963</v>
      </c>
      <c r="B542" s="31">
        <v>22.91</v>
      </c>
      <c r="C542" s="31">
        <v>25.4</v>
      </c>
      <c r="D542" s="11">
        <f t="shared" si="98"/>
        <v>2.987128906250291</v>
      </c>
      <c r="E542" s="2">
        <f t="shared" si="99"/>
        <v>-23.353720693170235</v>
      </c>
      <c r="F542" s="2">
        <f t="shared" si="100"/>
        <v>-25.891946992864423</v>
      </c>
    </row>
    <row r="543" spans="1:7" hidden="1" x14ac:dyDescent="0.25">
      <c r="A543" s="18">
        <v>41254.749081850408</v>
      </c>
      <c r="B543" s="31">
        <v>22.9</v>
      </c>
      <c r="C543" s="31">
        <v>25.39</v>
      </c>
      <c r="D543" s="11">
        <f t="shared" si="98"/>
        <v>2.9940733506955439</v>
      </c>
      <c r="E543" s="2">
        <f t="shared" si="99"/>
        <v>-23.343527013251784</v>
      </c>
      <c r="F543" s="2">
        <f t="shared" si="100"/>
        <v>-25.881753312945975</v>
      </c>
    </row>
    <row r="544" spans="1:7" x14ac:dyDescent="0.25">
      <c r="A544" s="18">
        <v>41254.756026294854</v>
      </c>
      <c r="B544" s="31">
        <v>23</v>
      </c>
      <c r="C544" s="31">
        <v>25.46</v>
      </c>
      <c r="D544" s="11">
        <f t="shared" si="98"/>
        <v>3.0010177951407968</v>
      </c>
      <c r="E544" s="2">
        <f t="shared" si="99"/>
        <v>-23.445463812436291</v>
      </c>
      <c r="F544" s="2">
        <f t="shared" si="100"/>
        <v>-25.953109072375128</v>
      </c>
      <c r="G544" s="28">
        <f t="shared" ref="G544" si="105">A544</f>
        <v>41254.756026294854</v>
      </c>
    </row>
    <row r="545" spans="1:7" hidden="1" x14ac:dyDescent="0.25">
      <c r="A545" s="18">
        <v>41254.762970739292</v>
      </c>
      <c r="B545" s="31">
        <v>23.03</v>
      </c>
      <c r="C545" s="31">
        <v>25.52</v>
      </c>
      <c r="D545" s="11">
        <f t="shared" si="98"/>
        <v>3.0079622395787737</v>
      </c>
      <c r="E545" s="2">
        <f t="shared" si="99"/>
        <v>-23.476044852191642</v>
      </c>
      <c r="F545" s="2">
        <f t="shared" si="100"/>
        <v>-26.014271151885829</v>
      </c>
    </row>
    <row r="546" spans="1:7" hidden="1" x14ac:dyDescent="0.25">
      <c r="A546" s="18">
        <v>41254.769915183737</v>
      </c>
      <c r="B546" s="31">
        <v>23.07</v>
      </c>
      <c r="C546" s="31">
        <v>25.55</v>
      </c>
      <c r="D546" s="11">
        <f t="shared" si="98"/>
        <v>3.0149066840240266</v>
      </c>
      <c r="E546" s="2">
        <f t="shared" si="99"/>
        <v>-23.516819571865444</v>
      </c>
      <c r="F546" s="2">
        <f t="shared" si="100"/>
        <v>-26.044852191641183</v>
      </c>
    </row>
    <row r="547" spans="1:7" hidden="1" x14ac:dyDescent="0.25">
      <c r="A547" s="18">
        <v>41254.776859628182</v>
      </c>
      <c r="B547" s="31">
        <v>23.09</v>
      </c>
      <c r="C547" s="31">
        <v>25.6</v>
      </c>
      <c r="D547" s="11">
        <f t="shared" si="98"/>
        <v>3.0218511284692795</v>
      </c>
      <c r="E547" s="2">
        <f t="shared" si="99"/>
        <v>-23.537206931702343</v>
      </c>
      <c r="F547" s="2">
        <f t="shared" si="100"/>
        <v>-26.095820591233437</v>
      </c>
    </row>
    <row r="548" spans="1:7" hidden="1" x14ac:dyDescent="0.25">
      <c r="A548" s="18">
        <v>41254.783804072627</v>
      </c>
      <c r="B548" s="31">
        <v>23.16</v>
      </c>
      <c r="C548" s="31">
        <v>25.63</v>
      </c>
      <c r="D548" s="11">
        <f t="shared" si="98"/>
        <v>3.0287955729145324</v>
      </c>
      <c r="E548" s="2">
        <f t="shared" si="99"/>
        <v>-23.6085626911315</v>
      </c>
      <c r="F548" s="2">
        <f t="shared" si="100"/>
        <v>-26.126401630988788</v>
      </c>
    </row>
    <row r="549" spans="1:7" hidden="1" x14ac:dyDescent="0.25">
      <c r="A549" s="18">
        <v>41254.790748517073</v>
      </c>
      <c r="B549" s="31">
        <v>23.2</v>
      </c>
      <c r="C549" s="31">
        <v>25.68</v>
      </c>
      <c r="D549" s="11">
        <f t="shared" si="98"/>
        <v>3.0357400173597853</v>
      </c>
      <c r="E549" s="2">
        <f t="shared" si="99"/>
        <v>-23.649337410805302</v>
      </c>
      <c r="F549" s="2">
        <f t="shared" si="100"/>
        <v>-26.177370030581042</v>
      </c>
    </row>
    <row r="550" spans="1:7" x14ac:dyDescent="0.25">
      <c r="A550" s="18">
        <v>41254.797692961518</v>
      </c>
      <c r="B550" s="31">
        <v>23.23</v>
      </c>
      <c r="C550" s="31">
        <v>25.7</v>
      </c>
      <c r="D550" s="11">
        <f t="shared" si="98"/>
        <v>3.0426844618050382</v>
      </c>
      <c r="E550" s="2">
        <f t="shared" si="99"/>
        <v>-23.679918450560653</v>
      </c>
      <c r="F550" s="2">
        <f t="shared" si="100"/>
        <v>-26.197757390417941</v>
      </c>
      <c r="G550" s="28">
        <f t="shared" ref="G550" si="106">A550</f>
        <v>41254.797692961518</v>
      </c>
    </row>
    <row r="551" spans="1:7" hidden="1" x14ac:dyDescent="0.25">
      <c r="A551" s="18">
        <v>41254.804637405963</v>
      </c>
      <c r="B551" s="31">
        <v>23.27</v>
      </c>
      <c r="C551" s="31">
        <v>25.75</v>
      </c>
      <c r="D551" s="11">
        <f t="shared" si="98"/>
        <v>3.049628906250291</v>
      </c>
      <c r="E551" s="2">
        <f t="shared" si="99"/>
        <v>-23.720693170234455</v>
      </c>
      <c r="F551" s="2">
        <f t="shared" si="100"/>
        <v>-26.248725790010194</v>
      </c>
    </row>
    <row r="552" spans="1:7" hidden="1" x14ac:dyDescent="0.25">
      <c r="A552" s="18">
        <v>41254.811581850408</v>
      </c>
      <c r="B552" s="31">
        <v>23.32</v>
      </c>
      <c r="C552" s="31">
        <v>25.8</v>
      </c>
      <c r="D552" s="11">
        <f t="shared" si="98"/>
        <v>3.0565733506955439</v>
      </c>
      <c r="E552" s="2">
        <f t="shared" si="99"/>
        <v>-23.771661569826708</v>
      </c>
      <c r="F552" s="2">
        <f t="shared" si="100"/>
        <v>-26.299694189602448</v>
      </c>
    </row>
    <row r="553" spans="1:7" hidden="1" x14ac:dyDescent="0.25">
      <c r="A553" s="18">
        <v>41254.818526294854</v>
      </c>
      <c r="B553" s="31">
        <v>23.37</v>
      </c>
      <c r="C553" s="31">
        <v>25.85</v>
      </c>
      <c r="D553" s="11">
        <f t="shared" si="98"/>
        <v>3.0635177951407968</v>
      </c>
      <c r="E553" s="2">
        <f t="shared" si="99"/>
        <v>-23.822629969418962</v>
      </c>
      <c r="F553" s="2">
        <f t="shared" si="100"/>
        <v>-26.350662589194702</v>
      </c>
    </row>
    <row r="554" spans="1:7" hidden="1" x14ac:dyDescent="0.25">
      <c r="A554" s="18">
        <v>41254.825470739292</v>
      </c>
      <c r="B554" s="31">
        <v>23.42</v>
      </c>
      <c r="C554" s="31">
        <v>25.91</v>
      </c>
      <c r="D554" s="11">
        <f t="shared" si="98"/>
        <v>3.0704622395787737</v>
      </c>
      <c r="E554" s="2">
        <f t="shared" si="99"/>
        <v>-23.873598369011216</v>
      </c>
      <c r="F554" s="2">
        <f t="shared" si="100"/>
        <v>-26.411824668705403</v>
      </c>
    </row>
    <row r="555" spans="1:7" hidden="1" x14ac:dyDescent="0.25">
      <c r="A555" s="18">
        <v>41254.832415183737</v>
      </c>
      <c r="B555" s="31">
        <v>23.44</v>
      </c>
      <c r="C555" s="31">
        <v>25.92</v>
      </c>
      <c r="D555" s="11">
        <f t="shared" si="98"/>
        <v>3.0774066840240266</v>
      </c>
      <c r="E555" s="2">
        <f t="shared" si="99"/>
        <v>-23.893985728848115</v>
      </c>
      <c r="F555" s="2">
        <f t="shared" si="100"/>
        <v>-26.422018348623855</v>
      </c>
    </row>
    <row r="556" spans="1:7" x14ac:dyDescent="0.25">
      <c r="A556" s="18">
        <v>41254.839359628182</v>
      </c>
      <c r="B556" s="31">
        <v>23.49</v>
      </c>
      <c r="C556" s="31">
        <v>25.98</v>
      </c>
      <c r="D556" s="11">
        <f t="shared" si="98"/>
        <v>3.0843511284692795</v>
      </c>
      <c r="E556" s="2">
        <f t="shared" si="99"/>
        <v>-23.944954128440365</v>
      </c>
      <c r="F556" s="2">
        <f t="shared" si="100"/>
        <v>-26.483180428134556</v>
      </c>
      <c r="G556" s="28">
        <f t="shared" ref="G556" si="107">A556</f>
        <v>41254.839359628182</v>
      </c>
    </row>
    <row r="557" spans="1:7" hidden="1" x14ac:dyDescent="0.25">
      <c r="A557" s="18">
        <v>41254.846304072627</v>
      </c>
      <c r="B557" s="31">
        <v>23.53</v>
      </c>
      <c r="C557" s="31">
        <v>26</v>
      </c>
      <c r="D557" s="11">
        <f t="shared" si="98"/>
        <v>3.0912955729145324</v>
      </c>
      <c r="E557" s="2">
        <f t="shared" si="99"/>
        <v>-23.985728848114171</v>
      </c>
      <c r="F557" s="2">
        <f t="shared" si="100"/>
        <v>-26.503567787971459</v>
      </c>
    </row>
    <row r="558" spans="1:7" hidden="1" x14ac:dyDescent="0.25">
      <c r="A558" s="18">
        <v>41254.853248517073</v>
      </c>
      <c r="B558" s="31">
        <v>23.52</v>
      </c>
      <c r="C558" s="31">
        <v>26</v>
      </c>
      <c r="D558" s="11">
        <f t="shared" si="98"/>
        <v>3.0982400173597853</v>
      </c>
      <c r="E558" s="2">
        <f t="shared" si="99"/>
        <v>-23.975535168195719</v>
      </c>
      <c r="F558" s="2">
        <f t="shared" si="100"/>
        <v>-26.503567787971459</v>
      </c>
    </row>
    <row r="559" spans="1:7" hidden="1" x14ac:dyDescent="0.25">
      <c r="A559" s="18">
        <v>41254.860192961518</v>
      </c>
      <c r="B559" s="31">
        <v>23.56</v>
      </c>
      <c r="C559" s="31">
        <v>26.03</v>
      </c>
      <c r="D559" s="11">
        <f t="shared" si="98"/>
        <v>3.1051844618050382</v>
      </c>
      <c r="E559" s="2">
        <f t="shared" si="99"/>
        <v>-24.016309887869522</v>
      </c>
      <c r="F559" s="2">
        <f t="shared" si="100"/>
        <v>-26.53414882772681</v>
      </c>
    </row>
    <row r="560" spans="1:7" hidden="1" x14ac:dyDescent="0.25">
      <c r="A560" s="18">
        <v>41254.867137405963</v>
      </c>
      <c r="B560" s="31">
        <v>23.56</v>
      </c>
      <c r="C560" s="31">
        <v>26.05</v>
      </c>
      <c r="D560" s="11">
        <f t="shared" si="98"/>
        <v>3.112128906250291</v>
      </c>
      <c r="E560" s="2">
        <f t="shared" si="99"/>
        <v>-24.016309887869522</v>
      </c>
      <c r="F560" s="2">
        <f t="shared" si="100"/>
        <v>-26.554536187563713</v>
      </c>
    </row>
    <row r="561" spans="1:7" hidden="1" x14ac:dyDescent="0.25">
      <c r="A561" s="18">
        <v>41254.874081850408</v>
      </c>
      <c r="B561" s="31">
        <v>23.61</v>
      </c>
      <c r="C561" s="31">
        <v>26.09</v>
      </c>
      <c r="D561" s="11">
        <f t="shared" si="98"/>
        <v>3.1190733506955439</v>
      </c>
      <c r="E561" s="2">
        <f t="shared" si="99"/>
        <v>-24.067278287461775</v>
      </c>
      <c r="F561" s="2">
        <f t="shared" si="100"/>
        <v>-26.595310907237511</v>
      </c>
    </row>
    <row r="562" spans="1:7" x14ac:dyDescent="0.25">
      <c r="A562" s="18">
        <v>41254.881026294854</v>
      </c>
      <c r="B562" s="31">
        <v>23.64</v>
      </c>
      <c r="C562" s="31">
        <v>26.1</v>
      </c>
      <c r="D562" s="11">
        <f t="shared" si="98"/>
        <v>3.1260177951407968</v>
      </c>
      <c r="E562" s="2">
        <f t="shared" si="99"/>
        <v>-24.097859327217126</v>
      </c>
      <c r="F562" s="2">
        <f t="shared" si="100"/>
        <v>-26.605504587155966</v>
      </c>
      <c r="G562" s="28">
        <f t="shared" ref="G562" si="108">A562</f>
        <v>41254.881026294854</v>
      </c>
    </row>
    <row r="563" spans="1:7" hidden="1" x14ac:dyDescent="0.25">
      <c r="A563" s="18">
        <v>41254.887970739292</v>
      </c>
      <c r="B563" s="31">
        <v>23.68</v>
      </c>
      <c r="C563" s="31">
        <v>26.17</v>
      </c>
      <c r="D563" s="11">
        <f t="shared" si="98"/>
        <v>3.1329622395787737</v>
      </c>
      <c r="E563" s="2">
        <f t="shared" si="99"/>
        <v>-24.138634046890928</v>
      </c>
      <c r="F563" s="2">
        <f t="shared" si="100"/>
        <v>-26.676860346585119</v>
      </c>
    </row>
    <row r="564" spans="1:7" hidden="1" x14ac:dyDescent="0.25">
      <c r="A564" s="18">
        <v>41254.894915183737</v>
      </c>
      <c r="B564" s="31">
        <v>23.73</v>
      </c>
      <c r="C564" s="31">
        <v>26.21</v>
      </c>
      <c r="D564" s="11">
        <f t="shared" si="98"/>
        <v>3.1399066840240266</v>
      </c>
      <c r="E564" s="2">
        <f t="shared" si="99"/>
        <v>-24.189602446483182</v>
      </c>
      <c r="F564" s="2">
        <f t="shared" si="100"/>
        <v>-26.717635066258921</v>
      </c>
    </row>
    <row r="565" spans="1:7" hidden="1" x14ac:dyDescent="0.25">
      <c r="A565" s="18">
        <v>41254.901859628182</v>
      </c>
      <c r="B565" s="31">
        <v>23.76</v>
      </c>
      <c r="C565" s="31">
        <v>26.23</v>
      </c>
      <c r="D565" s="11">
        <f t="shared" si="98"/>
        <v>3.1468511284692795</v>
      </c>
      <c r="E565" s="2">
        <f t="shared" si="99"/>
        <v>-24.220183486238533</v>
      </c>
      <c r="F565" s="2">
        <f t="shared" si="100"/>
        <v>-26.738022426095821</v>
      </c>
    </row>
    <row r="566" spans="1:7" hidden="1" x14ac:dyDescent="0.25">
      <c r="A566" s="18">
        <v>41254.908804072627</v>
      </c>
      <c r="B566" s="31">
        <v>23.77</v>
      </c>
      <c r="C566" s="31">
        <v>26.24</v>
      </c>
      <c r="D566" s="11">
        <f t="shared" si="98"/>
        <v>3.1537955729145324</v>
      </c>
      <c r="E566" s="2">
        <f t="shared" si="99"/>
        <v>-24.230377166156984</v>
      </c>
      <c r="F566" s="2">
        <f t="shared" si="100"/>
        <v>-26.748216106014269</v>
      </c>
    </row>
    <row r="567" spans="1:7" hidden="1" x14ac:dyDescent="0.25">
      <c r="A567" s="18">
        <v>41254.915748517073</v>
      </c>
      <c r="B567" s="31">
        <v>23.79</v>
      </c>
      <c r="C567" s="31">
        <v>26.28</v>
      </c>
      <c r="D567" s="11">
        <f t="shared" si="98"/>
        <v>3.1607400173597853</v>
      </c>
      <c r="E567" s="2">
        <f t="shared" si="99"/>
        <v>-24.250764525993883</v>
      </c>
      <c r="F567" s="2">
        <f t="shared" si="100"/>
        <v>-26.788990825688074</v>
      </c>
    </row>
    <row r="568" spans="1:7" x14ac:dyDescent="0.25">
      <c r="A568" s="18">
        <v>41254.922692961518</v>
      </c>
      <c r="B568" s="31">
        <v>23.87</v>
      </c>
      <c r="C568" s="31">
        <v>26.34</v>
      </c>
      <c r="D568" s="11">
        <f t="shared" si="98"/>
        <v>3.1676844618050382</v>
      </c>
      <c r="E568" s="2">
        <f t="shared" si="99"/>
        <v>-24.332313965341491</v>
      </c>
      <c r="F568" s="2">
        <f t="shared" si="100"/>
        <v>-26.850152905198776</v>
      </c>
      <c r="G568" s="28">
        <f t="shared" ref="G568" si="109">A568</f>
        <v>41254.922692961518</v>
      </c>
    </row>
    <row r="569" spans="1:7" hidden="1" x14ac:dyDescent="0.25">
      <c r="A569" s="18">
        <v>41254.929637405963</v>
      </c>
      <c r="B569" s="31">
        <v>23.89</v>
      </c>
      <c r="C569" s="31">
        <v>26.35</v>
      </c>
      <c r="D569" s="11">
        <f t="shared" si="98"/>
        <v>3.174628906250291</v>
      </c>
      <c r="E569" s="2">
        <f t="shared" si="99"/>
        <v>-24.352701325178391</v>
      </c>
      <c r="F569" s="2">
        <f t="shared" si="100"/>
        <v>-26.860346585117231</v>
      </c>
    </row>
    <row r="570" spans="1:7" hidden="1" x14ac:dyDescent="0.25">
      <c r="A570" s="18">
        <v>41254.936581850408</v>
      </c>
      <c r="B570" s="31">
        <v>23.91</v>
      </c>
      <c r="C570" s="31">
        <v>26.39</v>
      </c>
      <c r="D570" s="11">
        <f t="shared" si="98"/>
        <v>3.1815733506955439</v>
      </c>
      <c r="E570" s="2">
        <f t="shared" si="99"/>
        <v>-24.37308868501529</v>
      </c>
      <c r="F570" s="2">
        <f t="shared" si="100"/>
        <v>-26.90112130479103</v>
      </c>
    </row>
    <row r="571" spans="1:7" hidden="1" x14ac:dyDescent="0.25">
      <c r="A571" s="18">
        <v>41254.943526294854</v>
      </c>
      <c r="B571" s="31">
        <v>23.94</v>
      </c>
      <c r="C571" s="31">
        <v>26.41</v>
      </c>
      <c r="D571" s="11">
        <f t="shared" si="98"/>
        <v>3.1885177951407968</v>
      </c>
      <c r="E571" s="2">
        <f t="shared" si="99"/>
        <v>-24.403669724770644</v>
      </c>
      <c r="F571" s="2">
        <f t="shared" si="100"/>
        <v>-26.921508664627932</v>
      </c>
    </row>
    <row r="572" spans="1:7" hidden="1" x14ac:dyDescent="0.25">
      <c r="A572" s="18">
        <v>41254.950470739292</v>
      </c>
      <c r="B572" s="31">
        <v>23.97</v>
      </c>
      <c r="C572" s="31">
        <v>26.45</v>
      </c>
      <c r="D572" s="11">
        <f t="shared" si="98"/>
        <v>3.1954622395787737</v>
      </c>
      <c r="E572" s="2">
        <f t="shared" si="99"/>
        <v>-24.434250764525991</v>
      </c>
      <c r="F572" s="2">
        <f t="shared" si="100"/>
        <v>-26.962283384301731</v>
      </c>
    </row>
    <row r="573" spans="1:7" hidden="1" x14ac:dyDescent="0.25">
      <c r="A573" s="18">
        <v>41254.957415183737</v>
      </c>
      <c r="B573" s="31">
        <v>23.98</v>
      </c>
      <c r="C573" s="31">
        <v>26.46</v>
      </c>
      <c r="D573" s="11">
        <f t="shared" si="98"/>
        <v>3.2024066840240266</v>
      </c>
      <c r="E573" s="2">
        <f t="shared" si="99"/>
        <v>-24.444444444444446</v>
      </c>
      <c r="F573" s="2">
        <f t="shared" si="100"/>
        <v>-26.972477064220186</v>
      </c>
    </row>
    <row r="574" spans="1:7" x14ac:dyDescent="0.25">
      <c r="A574" s="18">
        <v>41254.964359628182</v>
      </c>
      <c r="B574" s="31">
        <v>23.98</v>
      </c>
      <c r="C574" s="31">
        <v>26.47</v>
      </c>
      <c r="D574" s="11">
        <f t="shared" si="98"/>
        <v>3.2093511284692795</v>
      </c>
      <c r="E574" s="2">
        <f t="shared" si="99"/>
        <v>-24.444444444444446</v>
      </c>
      <c r="F574" s="2">
        <f t="shared" si="100"/>
        <v>-26.982670744138634</v>
      </c>
      <c r="G574" s="28">
        <f t="shared" ref="G574" si="110">A574</f>
        <v>41254.964359628182</v>
      </c>
    </row>
    <row r="575" spans="1:7" hidden="1" x14ac:dyDescent="0.25">
      <c r="A575" s="18">
        <v>41254.971304072627</v>
      </c>
      <c r="B575" s="31">
        <v>24.04</v>
      </c>
      <c r="C575" s="31">
        <v>26.51</v>
      </c>
      <c r="D575" s="11">
        <f t="shared" si="98"/>
        <v>3.2162955729145324</v>
      </c>
      <c r="E575" s="2">
        <f t="shared" si="99"/>
        <v>-24.505606523955148</v>
      </c>
      <c r="F575" s="2">
        <f t="shared" si="100"/>
        <v>-27.02344546381244</v>
      </c>
    </row>
    <row r="576" spans="1:7" hidden="1" x14ac:dyDescent="0.25">
      <c r="A576" s="18">
        <v>41254.978248517073</v>
      </c>
      <c r="B576" s="31">
        <v>24.09</v>
      </c>
      <c r="C576" s="31">
        <v>26.56</v>
      </c>
      <c r="D576" s="11">
        <f t="shared" si="98"/>
        <v>3.2232400173597853</v>
      </c>
      <c r="E576" s="2">
        <f t="shared" si="99"/>
        <v>-24.556574923547402</v>
      </c>
      <c r="F576" s="2">
        <f t="shared" si="100"/>
        <v>-27.07441386340469</v>
      </c>
    </row>
    <row r="577" spans="1:7" hidden="1" x14ac:dyDescent="0.25">
      <c r="A577" s="18">
        <v>41254.985192961518</v>
      </c>
      <c r="B577" s="31">
        <v>24.12</v>
      </c>
      <c r="C577" s="31">
        <v>26.58</v>
      </c>
      <c r="D577" s="11">
        <f t="shared" si="98"/>
        <v>3.2301844618050382</v>
      </c>
      <c r="E577" s="2">
        <f t="shared" si="99"/>
        <v>-24.587155963302752</v>
      </c>
      <c r="F577" s="2">
        <f t="shared" si="100"/>
        <v>-27.094801223241589</v>
      </c>
    </row>
    <row r="578" spans="1:7" hidden="1" x14ac:dyDescent="0.25">
      <c r="A578" s="18">
        <v>41254.992137405963</v>
      </c>
      <c r="B578" s="31">
        <v>24.09</v>
      </c>
      <c r="C578" s="31">
        <v>26.56</v>
      </c>
      <c r="D578" s="11">
        <f t="shared" si="98"/>
        <v>3.237128906250291</v>
      </c>
      <c r="E578" s="2">
        <f t="shared" si="99"/>
        <v>-24.556574923547402</v>
      </c>
      <c r="F578" s="2">
        <f t="shared" si="100"/>
        <v>-27.07441386340469</v>
      </c>
    </row>
    <row r="579" spans="1:7" hidden="1" x14ac:dyDescent="0.25">
      <c r="A579" s="18">
        <v>41254.999081850408</v>
      </c>
      <c r="B579" s="31">
        <v>24.12</v>
      </c>
      <c r="C579" s="31">
        <v>26.6</v>
      </c>
      <c r="D579" s="11">
        <f t="shared" ref="D579:D642" si="111">A579-$H$2</f>
        <v>3.2440733506955439</v>
      </c>
      <c r="E579" s="2">
        <f t="shared" ref="E579:E642" si="112">B579/-0.981</f>
        <v>-24.587155963302752</v>
      </c>
      <c r="F579" s="2">
        <f t="shared" ref="F579:F642" si="113">C579/-0.981</f>
        <v>-27.115188583078492</v>
      </c>
    </row>
    <row r="580" spans="1:7" x14ac:dyDescent="0.25">
      <c r="A580" s="18">
        <v>41255.006026294854</v>
      </c>
      <c r="B580" s="31">
        <v>24.14</v>
      </c>
      <c r="C580" s="31">
        <v>26.61</v>
      </c>
      <c r="D580" s="11">
        <f t="shared" si="111"/>
        <v>3.2510177951407968</v>
      </c>
      <c r="E580" s="2">
        <f t="shared" si="112"/>
        <v>-24.607543323139655</v>
      </c>
      <c r="F580" s="2">
        <f t="shared" si="113"/>
        <v>-27.125382262996943</v>
      </c>
      <c r="G580" s="28">
        <f t="shared" ref="G580" si="114">A580</f>
        <v>41255.006026294854</v>
      </c>
    </row>
    <row r="581" spans="1:7" hidden="1" x14ac:dyDescent="0.25">
      <c r="A581" s="18">
        <v>41255.012970739292</v>
      </c>
      <c r="B581" s="31">
        <v>24.16</v>
      </c>
      <c r="C581" s="31">
        <v>26.63</v>
      </c>
      <c r="D581" s="11">
        <f t="shared" si="111"/>
        <v>3.2579622395787737</v>
      </c>
      <c r="E581" s="2">
        <f t="shared" si="112"/>
        <v>-24.627930682976555</v>
      </c>
      <c r="F581" s="2">
        <f t="shared" si="113"/>
        <v>-27.145769622833843</v>
      </c>
    </row>
    <row r="582" spans="1:7" hidden="1" x14ac:dyDescent="0.25">
      <c r="A582" s="18">
        <v>41255.019915183737</v>
      </c>
      <c r="B582" s="31">
        <v>24.18</v>
      </c>
      <c r="C582" s="31">
        <v>26.66</v>
      </c>
      <c r="D582" s="11">
        <f t="shared" si="111"/>
        <v>3.2649066840240266</v>
      </c>
      <c r="E582" s="2">
        <f t="shared" si="112"/>
        <v>-24.648318042813457</v>
      </c>
      <c r="F582" s="2">
        <f t="shared" si="113"/>
        <v>-27.176350662589197</v>
      </c>
    </row>
    <row r="583" spans="1:7" hidden="1" x14ac:dyDescent="0.25">
      <c r="A583" s="18">
        <v>41255.026859628182</v>
      </c>
      <c r="B583" s="31">
        <v>24.2</v>
      </c>
      <c r="C583" s="31">
        <v>26.68</v>
      </c>
      <c r="D583" s="11">
        <f t="shared" si="111"/>
        <v>3.2718511284692795</v>
      </c>
      <c r="E583" s="2">
        <f t="shared" si="112"/>
        <v>-24.668705402650357</v>
      </c>
      <c r="F583" s="2">
        <f t="shared" si="113"/>
        <v>-27.196738022426096</v>
      </c>
    </row>
    <row r="584" spans="1:7" hidden="1" x14ac:dyDescent="0.25">
      <c r="A584" s="18">
        <v>41255.033804072627</v>
      </c>
      <c r="B584" s="31">
        <v>24.25</v>
      </c>
      <c r="C584" s="31">
        <v>26.73</v>
      </c>
      <c r="D584" s="11">
        <f t="shared" si="111"/>
        <v>3.2787955729145324</v>
      </c>
      <c r="E584" s="2">
        <f t="shared" si="112"/>
        <v>-24.71967380224261</v>
      </c>
      <c r="F584" s="2">
        <f t="shared" si="113"/>
        <v>-27.24770642201835</v>
      </c>
    </row>
    <row r="585" spans="1:7" hidden="1" x14ac:dyDescent="0.25">
      <c r="A585" s="18">
        <v>41255.040748517073</v>
      </c>
      <c r="B585" s="31">
        <v>24.3</v>
      </c>
      <c r="C585" s="31">
        <v>26.78</v>
      </c>
      <c r="D585" s="11">
        <f t="shared" si="111"/>
        <v>3.2857400173597853</v>
      </c>
      <c r="E585" s="2">
        <f t="shared" si="112"/>
        <v>-24.770642201834864</v>
      </c>
      <c r="F585" s="2">
        <f t="shared" si="113"/>
        <v>-27.298674821610604</v>
      </c>
    </row>
    <row r="586" spans="1:7" x14ac:dyDescent="0.25">
      <c r="A586" s="18">
        <v>41255.047692961518</v>
      </c>
      <c r="B586" s="31">
        <v>24.32</v>
      </c>
      <c r="C586" s="31">
        <v>26.81</v>
      </c>
      <c r="D586" s="11">
        <f t="shared" si="111"/>
        <v>3.2926844618050382</v>
      </c>
      <c r="E586" s="2">
        <f t="shared" si="112"/>
        <v>-24.791029561671763</v>
      </c>
      <c r="F586" s="2">
        <f t="shared" si="113"/>
        <v>-27.329255861365951</v>
      </c>
      <c r="G586" s="28">
        <f t="shared" ref="G586" si="115">A586</f>
        <v>41255.047692961518</v>
      </c>
    </row>
    <row r="587" spans="1:7" hidden="1" x14ac:dyDescent="0.25">
      <c r="A587" s="18">
        <v>41255.054637405963</v>
      </c>
      <c r="B587" s="31">
        <v>24.37</v>
      </c>
      <c r="C587" s="31">
        <v>26.85</v>
      </c>
      <c r="D587" s="11">
        <f t="shared" si="111"/>
        <v>3.299628906250291</v>
      </c>
      <c r="E587" s="2">
        <f t="shared" si="112"/>
        <v>-24.841997961264017</v>
      </c>
      <c r="F587" s="2">
        <f t="shared" si="113"/>
        <v>-27.370030581039757</v>
      </c>
    </row>
    <row r="588" spans="1:7" hidden="1" x14ac:dyDescent="0.25">
      <c r="A588" s="18">
        <v>41255.061581850408</v>
      </c>
      <c r="B588" s="31">
        <v>24.39</v>
      </c>
      <c r="C588" s="31">
        <v>26.87</v>
      </c>
      <c r="D588" s="11">
        <f t="shared" si="111"/>
        <v>3.3065733506955439</v>
      </c>
      <c r="E588" s="2">
        <f t="shared" si="112"/>
        <v>-24.86238532110092</v>
      </c>
      <c r="F588" s="2">
        <f t="shared" si="113"/>
        <v>-27.390417940876659</v>
      </c>
    </row>
    <row r="589" spans="1:7" hidden="1" x14ac:dyDescent="0.25">
      <c r="A589" s="18">
        <v>41255.068526294854</v>
      </c>
      <c r="B589" s="31">
        <v>24.42</v>
      </c>
      <c r="C589" s="31">
        <v>26.9</v>
      </c>
      <c r="D589" s="11">
        <f t="shared" si="111"/>
        <v>3.3135177951407968</v>
      </c>
      <c r="E589" s="2">
        <f t="shared" si="112"/>
        <v>-24.892966360856271</v>
      </c>
      <c r="F589" s="2">
        <f t="shared" si="113"/>
        <v>-27.420998980632007</v>
      </c>
    </row>
    <row r="590" spans="1:7" hidden="1" x14ac:dyDescent="0.25">
      <c r="A590" s="18">
        <v>41255.075470739292</v>
      </c>
      <c r="B590" s="31">
        <v>24.46</v>
      </c>
      <c r="C590" s="31">
        <v>26.94</v>
      </c>
      <c r="D590" s="11">
        <f t="shared" si="111"/>
        <v>3.3204622395787737</v>
      </c>
      <c r="E590" s="2">
        <f t="shared" si="112"/>
        <v>-24.933741080530073</v>
      </c>
      <c r="F590" s="2">
        <f t="shared" si="113"/>
        <v>-27.461773700305812</v>
      </c>
    </row>
    <row r="591" spans="1:7" hidden="1" x14ac:dyDescent="0.25">
      <c r="A591" s="18">
        <v>41255.082415183737</v>
      </c>
      <c r="B591" s="31">
        <v>24.5</v>
      </c>
      <c r="C591" s="31">
        <v>26.98</v>
      </c>
      <c r="D591" s="11">
        <f t="shared" si="111"/>
        <v>3.3274066840240266</v>
      </c>
      <c r="E591" s="2">
        <f t="shared" si="112"/>
        <v>-24.974515800203875</v>
      </c>
      <c r="F591" s="2">
        <f t="shared" si="113"/>
        <v>-27.502548419979615</v>
      </c>
    </row>
    <row r="592" spans="1:7" x14ac:dyDescent="0.25">
      <c r="A592" s="18">
        <v>41255.089359628182</v>
      </c>
      <c r="B592" s="31">
        <v>24.53</v>
      </c>
      <c r="C592" s="31">
        <v>27.01</v>
      </c>
      <c r="D592" s="11">
        <f t="shared" si="111"/>
        <v>3.3343511284692795</v>
      </c>
      <c r="E592" s="2">
        <f t="shared" si="112"/>
        <v>-25.005096839959226</v>
      </c>
      <c r="F592" s="2">
        <f t="shared" si="113"/>
        <v>-27.533129459734965</v>
      </c>
      <c r="G592" s="28">
        <f t="shared" ref="G592" si="116">A592</f>
        <v>41255.089359628182</v>
      </c>
    </row>
    <row r="593" spans="1:7" hidden="1" x14ac:dyDescent="0.25">
      <c r="A593" s="18">
        <v>41255.096304072627</v>
      </c>
      <c r="B593" s="31">
        <v>24.57</v>
      </c>
      <c r="C593" s="31">
        <v>27.04</v>
      </c>
      <c r="D593" s="11">
        <f t="shared" si="111"/>
        <v>3.3412955729145324</v>
      </c>
      <c r="E593" s="2">
        <f t="shared" si="112"/>
        <v>-25.045871559633028</v>
      </c>
      <c r="F593" s="2">
        <f t="shared" si="113"/>
        <v>-27.563710499490316</v>
      </c>
    </row>
    <row r="594" spans="1:7" hidden="1" x14ac:dyDescent="0.25">
      <c r="A594" s="18">
        <v>41255.103248517073</v>
      </c>
      <c r="B594" s="31">
        <v>24.55</v>
      </c>
      <c r="C594" s="31">
        <v>27.03</v>
      </c>
      <c r="D594" s="11">
        <f t="shared" si="111"/>
        <v>3.3482400173597853</v>
      </c>
      <c r="E594" s="2">
        <f t="shared" si="112"/>
        <v>-25.025484199796129</v>
      </c>
      <c r="F594" s="2">
        <f t="shared" si="113"/>
        <v>-27.553516819571868</v>
      </c>
    </row>
    <row r="595" spans="1:7" hidden="1" x14ac:dyDescent="0.25">
      <c r="A595" s="18">
        <v>41255.110192961518</v>
      </c>
      <c r="B595" s="31">
        <v>24.62</v>
      </c>
      <c r="C595" s="31">
        <v>27.09</v>
      </c>
      <c r="D595" s="11">
        <f t="shared" si="111"/>
        <v>3.3551844618050382</v>
      </c>
      <c r="E595" s="2">
        <f t="shared" si="112"/>
        <v>-25.096839959225282</v>
      </c>
      <c r="F595" s="2">
        <f t="shared" si="113"/>
        <v>-27.61467889908257</v>
      </c>
    </row>
    <row r="596" spans="1:7" hidden="1" x14ac:dyDescent="0.25">
      <c r="A596" s="18">
        <v>41255.117137405963</v>
      </c>
      <c r="B596" s="31">
        <v>24.64</v>
      </c>
      <c r="C596" s="31">
        <v>27.12</v>
      </c>
      <c r="D596" s="11">
        <f t="shared" si="111"/>
        <v>3.362128906250291</v>
      </c>
      <c r="E596" s="2">
        <f t="shared" si="112"/>
        <v>-25.117227319062181</v>
      </c>
      <c r="F596" s="2">
        <f t="shared" si="113"/>
        <v>-27.645259938837921</v>
      </c>
    </row>
    <row r="597" spans="1:7" hidden="1" x14ac:dyDescent="0.25">
      <c r="A597" s="18">
        <v>41255.124081850408</v>
      </c>
      <c r="B597" s="31">
        <v>24.66</v>
      </c>
      <c r="C597" s="31">
        <v>27.15</v>
      </c>
      <c r="D597" s="11">
        <f t="shared" si="111"/>
        <v>3.3690733506955439</v>
      </c>
      <c r="E597" s="2">
        <f t="shared" si="112"/>
        <v>-25.137614678899084</v>
      </c>
      <c r="F597" s="2">
        <f t="shared" si="113"/>
        <v>-27.675840978593271</v>
      </c>
    </row>
    <row r="598" spans="1:7" x14ac:dyDescent="0.25">
      <c r="A598" s="18">
        <v>41255.131026294854</v>
      </c>
      <c r="B598" s="31">
        <v>24.7</v>
      </c>
      <c r="C598" s="31">
        <v>27.18</v>
      </c>
      <c r="D598" s="11">
        <f t="shared" si="111"/>
        <v>3.3760177951407968</v>
      </c>
      <c r="E598" s="2">
        <f t="shared" si="112"/>
        <v>-25.178389398572886</v>
      </c>
      <c r="F598" s="2">
        <f t="shared" si="113"/>
        <v>-27.706422018348626</v>
      </c>
      <c r="G598" s="28">
        <f t="shared" ref="G598" si="117">A598</f>
        <v>41255.131026294854</v>
      </c>
    </row>
    <row r="599" spans="1:7" hidden="1" x14ac:dyDescent="0.25">
      <c r="A599" s="18">
        <v>41255.137970739292</v>
      </c>
      <c r="B599" s="31">
        <v>24.7</v>
      </c>
      <c r="C599" s="31">
        <v>27.17</v>
      </c>
      <c r="D599" s="11">
        <f t="shared" si="111"/>
        <v>3.3829622395787737</v>
      </c>
      <c r="E599" s="2">
        <f t="shared" si="112"/>
        <v>-25.178389398572886</v>
      </c>
      <c r="F599" s="2">
        <f t="shared" si="113"/>
        <v>-27.696228338430174</v>
      </c>
    </row>
    <row r="600" spans="1:7" hidden="1" x14ac:dyDescent="0.25">
      <c r="A600" s="18">
        <v>41255.144915183737</v>
      </c>
      <c r="B600" s="31">
        <v>24.73</v>
      </c>
      <c r="C600" s="31">
        <v>27.2</v>
      </c>
      <c r="D600" s="11">
        <f t="shared" si="111"/>
        <v>3.3899066840240266</v>
      </c>
      <c r="E600" s="2">
        <f t="shared" si="112"/>
        <v>-25.208970438328237</v>
      </c>
      <c r="F600" s="2">
        <f t="shared" si="113"/>
        <v>-27.726809378185525</v>
      </c>
    </row>
    <row r="601" spans="1:7" hidden="1" x14ac:dyDescent="0.25">
      <c r="A601" s="18">
        <v>41255.151859628182</v>
      </c>
      <c r="B601" s="31">
        <v>24.7</v>
      </c>
      <c r="C601" s="31">
        <v>27.18</v>
      </c>
      <c r="D601" s="11">
        <f t="shared" si="111"/>
        <v>3.3968511284692795</v>
      </c>
      <c r="E601" s="2">
        <f t="shared" si="112"/>
        <v>-25.178389398572886</v>
      </c>
      <c r="F601" s="2">
        <f t="shared" si="113"/>
        <v>-27.706422018348626</v>
      </c>
    </row>
    <row r="602" spans="1:7" hidden="1" x14ac:dyDescent="0.25">
      <c r="A602" s="18">
        <v>41255.158804072627</v>
      </c>
      <c r="B602" s="31">
        <v>24.77</v>
      </c>
      <c r="C602" s="31">
        <v>27.25</v>
      </c>
      <c r="D602" s="11">
        <f t="shared" si="111"/>
        <v>3.4037955729145324</v>
      </c>
      <c r="E602" s="2">
        <f t="shared" si="112"/>
        <v>-25.249745158002039</v>
      </c>
      <c r="F602" s="2">
        <f t="shared" si="113"/>
        <v>-27.777777777777779</v>
      </c>
    </row>
    <row r="603" spans="1:7" hidden="1" x14ac:dyDescent="0.25">
      <c r="A603" s="18">
        <v>41255.165748517073</v>
      </c>
      <c r="B603" s="31">
        <v>24.78</v>
      </c>
      <c r="C603" s="31">
        <v>27.26</v>
      </c>
      <c r="D603" s="11">
        <f t="shared" si="111"/>
        <v>3.4107400173597853</v>
      </c>
      <c r="E603" s="2">
        <f t="shared" si="112"/>
        <v>-25.25993883792049</v>
      </c>
      <c r="F603" s="2">
        <f t="shared" si="113"/>
        <v>-27.78797145769623</v>
      </c>
    </row>
    <row r="604" spans="1:7" x14ac:dyDescent="0.25">
      <c r="A604" s="18">
        <v>41255.172692961518</v>
      </c>
      <c r="B604" s="31">
        <v>24.83</v>
      </c>
      <c r="C604" s="31">
        <v>27.3</v>
      </c>
      <c r="D604" s="11">
        <f t="shared" si="111"/>
        <v>3.4176844618050382</v>
      </c>
      <c r="E604" s="2">
        <f t="shared" si="112"/>
        <v>-25.31090723751274</v>
      </c>
      <c r="F604" s="2">
        <f t="shared" si="113"/>
        <v>-27.828746177370032</v>
      </c>
      <c r="G604" s="28">
        <f t="shared" ref="G604" si="118">A604</f>
        <v>41255.172692961518</v>
      </c>
    </row>
    <row r="605" spans="1:7" hidden="1" x14ac:dyDescent="0.25">
      <c r="A605" s="18">
        <v>41255.179637405963</v>
      </c>
      <c r="B605" s="31">
        <v>24.88</v>
      </c>
      <c r="C605" s="31">
        <v>27.36</v>
      </c>
      <c r="D605" s="11">
        <f t="shared" si="111"/>
        <v>3.424628906250291</v>
      </c>
      <c r="E605" s="2">
        <f t="shared" si="112"/>
        <v>-25.361875637104994</v>
      </c>
      <c r="F605" s="2">
        <f t="shared" si="113"/>
        <v>-27.889908256880734</v>
      </c>
    </row>
    <row r="606" spans="1:7" hidden="1" x14ac:dyDescent="0.25">
      <c r="A606" s="18">
        <v>41255.186581850408</v>
      </c>
      <c r="B606" s="31">
        <v>24.89</v>
      </c>
      <c r="C606" s="31">
        <v>27.38</v>
      </c>
      <c r="D606" s="11">
        <f t="shared" si="111"/>
        <v>3.4315733506955439</v>
      </c>
      <c r="E606" s="2">
        <f t="shared" si="112"/>
        <v>-25.372069317023445</v>
      </c>
      <c r="F606" s="2">
        <f t="shared" si="113"/>
        <v>-27.910295616717633</v>
      </c>
    </row>
    <row r="607" spans="1:7" hidden="1" x14ac:dyDescent="0.25">
      <c r="A607" s="18">
        <v>41255.193526294854</v>
      </c>
      <c r="B607" s="31">
        <v>24.93</v>
      </c>
      <c r="C607" s="31">
        <v>27.41</v>
      </c>
      <c r="D607" s="11">
        <f t="shared" si="111"/>
        <v>3.4385177951407968</v>
      </c>
      <c r="E607" s="2">
        <f t="shared" si="112"/>
        <v>-25.412844036697248</v>
      </c>
      <c r="F607" s="2">
        <f t="shared" si="113"/>
        <v>-27.940876656472987</v>
      </c>
    </row>
    <row r="608" spans="1:7" hidden="1" x14ac:dyDescent="0.25">
      <c r="A608" s="18">
        <v>41255.200470739292</v>
      </c>
      <c r="B608" s="31">
        <v>24.9</v>
      </c>
      <c r="C608" s="31">
        <v>27.37</v>
      </c>
      <c r="D608" s="11">
        <f t="shared" si="111"/>
        <v>3.4454622395787737</v>
      </c>
      <c r="E608" s="2">
        <f t="shared" si="112"/>
        <v>-25.382262996941893</v>
      </c>
      <c r="F608" s="2">
        <f t="shared" si="113"/>
        <v>-27.900101936799185</v>
      </c>
    </row>
    <row r="609" spans="1:7" hidden="1" x14ac:dyDescent="0.25">
      <c r="A609" s="18">
        <v>41255.207415183737</v>
      </c>
      <c r="B609" s="31">
        <v>24.95</v>
      </c>
      <c r="C609" s="31">
        <v>27.43</v>
      </c>
      <c r="D609" s="11">
        <f t="shared" si="111"/>
        <v>3.4524066840240266</v>
      </c>
      <c r="E609" s="2">
        <f t="shared" si="112"/>
        <v>-25.433231396534147</v>
      </c>
      <c r="F609" s="2">
        <f t="shared" si="113"/>
        <v>-27.961264016309887</v>
      </c>
    </row>
    <row r="610" spans="1:7" x14ac:dyDescent="0.25">
      <c r="A610" s="18">
        <v>41255.214359628182</v>
      </c>
      <c r="B610" s="31">
        <v>24.96</v>
      </c>
      <c r="C610" s="31">
        <v>27.44</v>
      </c>
      <c r="D610" s="11">
        <f t="shared" si="111"/>
        <v>3.4593511284692795</v>
      </c>
      <c r="E610" s="2">
        <f t="shared" si="112"/>
        <v>-25.443425076452602</v>
      </c>
      <c r="F610" s="2">
        <f t="shared" si="113"/>
        <v>-27.971457696228342</v>
      </c>
      <c r="G610" s="28">
        <f t="shared" ref="G610" si="119">A610</f>
        <v>41255.214359628182</v>
      </c>
    </row>
    <row r="611" spans="1:7" hidden="1" x14ac:dyDescent="0.25">
      <c r="A611" s="18">
        <v>41255.221304072627</v>
      </c>
      <c r="B611" s="31">
        <v>25.01</v>
      </c>
      <c r="C611" s="31">
        <v>27.5</v>
      </c>
      <c r="D611" s="11">
        <f t="shared" si="111"/>
        <v>3.4662955729145324</v>
      </c>
      <c r="E611" s="2">
        <f t="shared" si="112"/>
        <v>-25.494393476044856</v>
      </c>
      <c r="F611" s="2">
        <f t="shared" si="113"/>
        <v>-28.032619775739043</v>
      </c>
    </row>
    <row r="612" spans="1:7" hidden="1" x14ac:dyDescent="0.25">
      <c r="A612" s="18">
        <v>41255.228248517073</v>
      </c>
      <c r="B612" s="31">
        <v>25.08</v>
      </c>
      <c r="C612" s="31">
        <v>27.55</v>
      </c>
      <c r="D612" s="11">
        <f t="shared" si="111"/>
        <v>3.4732400173597853</v>
      </c>
      <c r="E612" s="2">
        <f t="shared" si="112"/>
        <v>-25.565749235474005</v>
      </c>
      <c r="F612" s="2">
        <f t="shared" si="113"/>
        <v>-28.083588175331297</v>
      </c>
    </row>
    <row r="613" spans="1:7" hidden="1" x14ac:dyDescent="0.25">
      <c r="A613" s="18">
        <v>41255.235192961518</v>
      </c>
      <c r="B613" s="31">
        <v>25.09</v>
      </c>
      <c r="C613" s="31">
        <v>27.57</v>
      </c>
      <c r="D613" s="11">
        <f t="shared" si="111"/>
        <v>3.4801844618050382</v>
      </c>
      <c r="E613" s="2">
        <f t="shared" si="112"/>
        <v>-25.575942915392456</v>
      </c>
      <c r="F613" s="2">
        <f t="shared" si="113"/>
        <v>-28.103975535168196</v>
      </c>
    </row>
    <row r="614" spans="1:7" hidden="1" x14ac:dyDescent="0.25">
      <c r="A614" s="18">
        <v>41255.242137405963</v>
      </c>
      <c r="B614" s="31">
        <v>25.1</v>
      </c>
      <c r="C614" s="31">
        <v>27.59</v>
      </c>
      <c r="D614" s="11">
        <f t="shared" si="111"/>
        <v>3.487128906250291</v>
      </c>
      <c r="E614" s="2">
        <f t="shared" si="112"/>
        <v>-25.586136595310908</v>
      </c>
      <c r="F614" s="2">
        <f t="shared" si="113"/>
        <v>-28.124362895005095</v>
      </c>
    </row>
    <row r="615" spans="1:7" hidden="1" x14ac:dyDescent="0.25">
      <c r="A615" s="18">
        <v>41255.249081850408</v>
      </c>
      <c r="B615" s="31">
        <v>25.15</v>
      </c>
      <c r="C615" s="31">
        <v>27.63</v>
      </c>
      <c r="D615" s="11">
        <f t="shared" si="111"/>
        <v>3.4940733506955439</v>
      </c>
      <c r="E615" s="2">
        <f t="shared" si="112"/>
        <v>-25.637104994903158</v>
      </c>
      <c r="F615" s="2">
        <f t="shared" si="113"/>
        <v>-28.165137614678898</v>
      </c>
    </row>
    <row r="616" spans="1:7" x14ac:dyDescent="0.25">
      <c r="A616" s="18">
        <v>41255.256026294854</v>
      </c>
      <c r="B616" s="31">
        <v>25.18</v>
      </c>
      <c r="C616" s="31">
        <v>27.66</v>
      </c>
      <c r="D616" s="11">
        <f t="shared" si="111"/>
        <v>3.5010177951407968</v>
      </c>
      <c r="E616" s="2">
        <f t="shared" si="112"/>
        <v>-25.667686034658512</v>
      </c>
      <c r="F616" s="2">
        <f t="shared" si="113"/>
        <v>-28.195718654434252</v>
      </c>
      <c r="G616" s="28">
        <f t="shared" ref="G616" si="120">A616</f>
        <v>41255.256026294854</v>
      </c>
    </row>
    <row r="617" spans="1:7" hidden="1" x14ac:dyDescent="0.25">
      <c r="A617" s="18">
        <v>41255.262970739292</v>
      </c>
      <c r="B617" s="31">
        <v>25.21</v>
      </c>
      <c r="C617" s="31">
        <v>27.67</v>
      </c>
      <c r="D617" s="11">
        <f t="shared" si="111"/>
        <v>3.5079622395787737</v>
      </c>
      <c r="E617" s="2">
        <f t="shared" si="112"/>
        <v>-25.698267074413863</v>
      </c>
      <c r="F617" s="2">
        <f t="shared" si="113"/>
        <v>-28.205912334352703</v>
      </c>
    </row>
    <row r="618" spans="1:7" hidden="1" x14ac:dyDescent="0.25">
      <c r="A618" s="18">
        <v>41255.269915183737</v>
      </c>
      <c r="B618" s="31">
        <v>25.24</v>
      </c>
      <c r="C618" s="31">
        <v>27.71</v>
      </c>
      <c r="D618" s="11">
        <f t="shared" si="111"/>
        <v>3.5149066840240266</v>
      </c>
      <c r="E618" s="2">
        <f t="shared" si="112"/>
        <v>-25.728848114169214</v>
      </c>
      <c r="F618" s="2">
        <f t="shared" si="113"/>
        <v>-28.246687054026506</v>
      </c>
    </row>
    <row r="619" spans="1:7" hidden="1" x14ac:dyDescent="0.25">
      <c r="A619" s="18">
        <v>41255.276859628182</v>
      </c>
      <c r="B619" s="31">
        <v>25.25</v>
      </c>
      <c r="C619" s="31">
        <v>27.73</v>
      </c>
      <c r="D619" s="11">
        <f t="shared" si="111"/>
        <v>3.5218511284692795</v>
      </c>
      <c r="E619" s="2">
        <f t="shared" si="112"/>
        <v>-25.739041794087665</v>
      </c>
      <c r="F619" s="2">
        <f t="shared" si="113"/>
        <v>-28.267074413863405</v>
      </c>
    </row>
    <row r="620" spans="1:7" hidden="1" x14ac:dyDescent="0.25">
      <c r="A620" s="18">
        <v>41255.283804072627</v>
      </c>
      <c r="B620" s="31">
        <v>25.29</v>
      </c>
      <c r="C620" s="31">
        <v>27.76</v>
      </c>
      <c r="D620" s="11">
        <f t="shared" si="111"/>
        <v>3.5287955729145324</v>
      </c>
      <c r="E620" s="2">
        <f t="shared" si="112"/>
        <v>-25.779816513761467</v>
      </c>
      <c r="F620" s="2">
        <f t="shared" si="113"/>
        <v>-28.297655453618759</v>
      </c>
    </row>
    <row r="621" spans="1:7" hidden="1" x14ac:dyDescent="0.25">
      <c r="A621" s="18">
        <v>41255.290748517073</v>
      </c>
      <c r="B621" s="31">
        <v>25.33</v>
      </c>
      <c r="C621" s="31">
        <v>27.81</v>
      </c>
      <c r="D621" s="11">
        <f t="shared" si="111"/>
        <v>3.5357400173597853</v>
      </c>
      <c r="E621" s="2">
        <f t="shared" si="112"/>
        <v>-25.82059123343527</v>
      </c>
      <c r="F621" s="2">
        <f t="shared" si="113"/>
        <v>-28.348623853211009</v>
      </c>
    </row>
    <row r="622" spans="1:7" x14ac:dyDescent="0.25">
      <c r="A622" s="18">
        <v>41255.297692961518</v>
      </c>
      <c r="B622" s="31">
        <v>25.34</v>
      </c>
      <c r="C622" s="31">
        <v>27.82</v>
      </c>
      <c r="D622" s="11">
        <f t="shared" si="111"/>
        <v>3.5426844618050382</v>
      </c>
      <c r="E622" s="2">
        <f t="shared" si="112"/>
        <v>-25.830784913353721</v>
      </c>
      <c r="F622" s="2">
        <f t="shared" si="113"/>
        <v>-28.358817533129461</v>
      </c>
      <c r="G622" s="28">
        <f t="shared" ref="G622" si="121">A622</f>
        <v>41255.297692961518</v>
      </c>
    </row>
    <row r="623" spans="1:7" hidden="1" x14ac:dyDescent="0.25">
      <c r="A623" s="18">
        <v>41255.304637405963</v>
      </c>
      <c r="B623" s="31">
        <v>25.38</v>
      </c>
      <c r="C623" s="31">
        <v>27.86</v>
      </c>
      <c r="D623" s="11">
        <f t="shared" si="111"/>
        <v>3.549628906250291</v>
      </c>
      <c r="E623" s="2">
        <f t="shared" si="112"/>
        <v>-25.871559633027523</v>
      </c>
      <c r="F623" s="2">
        <f t="shared" si="113"/>
        <v>-28.399592252803263</v>
      </c>
    </row>
    <row r="624" spans="1:7" hidden="1" x14ac:dyDescent="0.25">
      <c r="A624" s="18">
        <v>41255.311581850408</v>
      </c>
      <c r="B624" s="31">
        <v>25.4</v>
      </c>
      <c r="C624" s="31">
        <v>27.88</v>
      </c>
      <c r="D624" s="11">
        <f t="shared" si="111"/>
        <v>3.5565733506955439</v>
      </c>
      <c r="E624" s="2">
        <f t="shared" si="112"/>
        <v>-25.891946992864423</v>
      </c>
      <c r="F624" s="2">
        <f t="shared" si="113"/>
        <v>-28.419979612640162</v>
      </c>
    </row>
    <row r="625" spans="1:7" hidden="1" x14ac:dyDescent="0.25">
      <c r="A625" s="18">
        <v>41255.318526294854</v>
      </c>
      <c r="B625" s="31">
        <v>25.41</v>
      </c>
      <c r="C625" s="31">
        <v>27.89</v>
      </c>
      <c r="D625" s="11">
        <f t="shared" si="111"/>
        <v>3.5635177951407968</v>
      </c>
      <c r="E625" s="2">
        <f t="shared" si="112"/>
        <v>-25.902140672782874</v>
      </c>
      <c r="F625" s="2">
        <f t="shared" si="113"/>
        <v>-28.430173292558614</v>
      </c>
    </row>
    <row r="626" spans="1:7" hidden="1" x14ac:dyDescent="0.25">
      <c r="A626" s="18">
        <v>41255.325470739292</v>
      </c>
      <c r="B626" s="31">
        <v>25.44</v>
      </c>
      <c r="C626" s="31">
        <v>27.92</v>
      </c>
      <c r="D626" s="11">
        <f t="shared" si="111"/>
        <v>3.5704622395787737</v>
      </c>
      <c r="E626" s="2">
        <f t="shared" si="112"/>
        <v>-25.932721712538228</v>
      </c>
      <c r="F626" s="2">
        <f t="shared" si="113"/>
        <v>-28.460754332313968</v>
      </c>
    </row>
    <row r="627" spans="1:7" hidden="1" x14ac:dyDescent="0.25">
      <c r="A627" s="18">
        <v>41255.332415183737</v>
      </c>
      <c r="B627" s="31">
        <v>25.42</v>
      </c>
      <c r="C627" s="31">
        <v>27.91</v>
      </c>
      <c r="D627" s="11">
        <f t="shared" si="111"/>
        <v>3.5774066840240266</v>
      </c>
      <c r="E627" s="2">
        <f t="shared" si="112"/>
        <v>-25.912334352701329</v>
      </c>
      <c r="F627" s="2">
        <f t="shared" si="113"/>
        <v>-28.450560652395517</v>
      </c>
    </row>
    <row r="628" spans="1:7" x14ac:dyDescent="0.25">
      <c r="A628" s="18">
        <v>41255.339359628182</v>
      </c>
      <c r="B628" s="31">
        <v>25.48</v>
      </c>
      <c r="C628" s="31">
        <v>27.97</v>
      </c>
      <c r="D628" s="11">
        <f t="shared" si="111"/>
        <v>3.5843511284692795</v>
      </c>
      <c r="E628" s="2">
        <f t="shared" si="112"/>
        <v>-25.973496432212031</v>
      </c>
      <c r="F628" s="2">
        <f t="shared" si="113"/>
        <v>-28.511722731906218</v>
      </c>
      <c r="G628" s="28">
        <f t="shared" ref="G628" si="122">A628</f>
        <v>41255.339359628182</v>
      </c>
    </row>
    <row r="629" spans="1:7" hidden="1" x14ac:dyDescent="0.25">
      <c r="A629" s="18">
        <v>41255.346304072627</v>
      </c>
      <c r="B629" s="31">
        <v>25.52</v>
      </c>
      <c r="C629" s="31">
        <v>28.01</v>
      </c>
      <c r="D629" s="11">
        <f t="shared" si="111"/>
        <v>3.5912955729145324</v>
      </c>
      <c r="E629" s="2">
        <f t="shared" si="112"/>
        <v>-26.014271151885829</v>
      </c>
      <c r="F629" s="2">
        <f t="shared" si="113"/>
        <v>-28.552497451580024</v>
      </c>
    </row>
    <row r="630" spans="1:7" hidden="1" x14ac:dyDescent="0.25">
      <c r="A630" s="18">
        <v>41255.353248517073</v>
      </c>
      <c r="B630" s="31">
        <v>25.56</v>
      </c>
      <c r="C630" s="31">
        <v>28.05</v>
      </c>
      <c r="D630" s="11">
        <f t="shared" si="111"/>
        <v>3.5982400173597853</v>
      </c>
      <c r="E630" s="2">
        <f t="shared" si="112"/>
        <v>-26.055045871559631</v>
      </c>
      <c r="F630" s="2">
        <f t="shared" si="113"/>
        <v>-28.593272171253822</v>
      </c>
    </row>
    <row r="631" spans="1:7" hidden="1" x14ac:dyDescent="0.25">
      <c r="A631" s="18">
        <v>41255.360192961518</v>
      </c>
      <c r="B631" s="31">
        <v>25.55</v>
      </c>
      <c r="C631" s="31">
        <v>28.05</v>
      </c>
      <c r="D631" s="11">
        <f t="shared" si="111"/>
        <v>3.6051844618050382</v>
      </c>
      <c r="E631" s="2">
        <f t="shared" si="112"/>
        <v>-26.044852191641183</v>
      </c>
      <c r="F631" s="2">
        <f t="shared" si="113"/>
        <v>-28.593272171253822</v>
      </c>
    </row>
    <row r="632" spans="1:7" hidden="1" x14ac:dyDescent="0.25">
      <c r="A632" s="18">
        <v>41255.367137405963</v>
      </c>
      <c r="B632" s="31">
        <v>25.62</v>
      </c>
      <c r="C632" s="31">
        <v>28.09</v>
      </c>
      <c r="D632" s="11">
        <f t="shared" si="111"/>
        <v>3.612128906250291</v>
      </c>
      <c r="E632" s="2">
        <f t="shared" si="112"/>
        <v>-26.116207951070336</v>
      </c>
      <c r="F632" s="2">
        <f t="shared" si="113"/>
        <v>-28.634046890927625</v>
      </c>
    </row>
    <row r="633" spans="1:7" hidden="1" x14ac:dyDescent="0.25">
      <c r="A633" s="18">
        <v>41255.374081850408</v>
      </c>
      <c r="B633" s="31">
        <v>25.66</v>
      </c>
      <c r="C633" s="31">
        <v>28.15</v>
      </c>
      <c r="D633" s="11">
        <f t="shared" si="111"/>
        <v>3.6190733506955439</v>
      </c>
      <c r="E633" s="2">
        <f t="shared" si="112"/>
        <v>-26.156982670744139</v>
      </c>
      <c r="F633" s="2">
        <f t="shared" si="113"/>
        <v>-28.695208970438326</v>
      </c>
    </row>
    <row r="634" spans="1:7" x14ac:dyDescent="0.25">
      <c r="A634" s="18">
        <v>41255.381026294854</v>
      </c>
      <c r="B634" s="31">
        <v>25.68</v>
      </c>
      <c r="C634" s="31">
        <v>28.16</v>
      </c>
      <c r="D634" s="11">
        <f t="shared" si="111"/>
        <v>3.6260177951407968</v>
      </c>
      <c r="E634" s="2">
        <f t="shared" si="112"/>
        <v>-26.177370030581042</v>
      </c>
      <c r="F634" s="2">
        <f t="shared" si="113"/>
        <v>-28.705402650356781</v>
      </c>
      <c r="G634" s="28">
        <f t="shared" ref="G634" si="123">A634</f>
        <v>41255.381026294854</v>
      </c>
    </row>
    <row r="635" spans="1:7" hidden="1" x14ac:dyDescent="0.25">
      <c r="A635" s="18">
        <v>41255.387970739292</v>
      </c>
      <c r="B635" s="31">
        <v>25.69</v>
      </c>
      <c r="C635" s="31">
        <v>28.18</v>
      </c>
      <c r="D635" s="11">
        <f t="shared" si="111"/>
        <v>3.6329622395787737</v>
      </c>
      <c r="E635" s="2">
        <f t="shared" si="112"/>
        <v>-26.187563710499493</v>
      </c>
      <c r="F635" s="2">
        <f t="shared" si="113"/>
        <v>-28.725790010193681</v>
      </c>
    </row>
    <row r="636" spans="1:7" hidden="1" x14ac:dyDescent="0.25">
      <c r="A636" s="18">
        <v>41255.394915183737</v>
      </c>
      <c r="B636" s="31">
        <v>25.15</v>
      </c>
      <c r="C636" s="31">
        <v>27.63</v>
      </c>
      <c r="D636" s="11">
        <f t="shared" si="111"/>
        <v>3.6399066840240266</v>
      </c>
      <c r="E636" s="2">
        <f t="shared" si="112"/>
        <v>-25.637104994903158</v>
      </c>
      <c r="F636" s="2">
        <f t="shared" si="113"/>
        <v>-28.165137614678898</v>
      </c>
    </row>
    <row r="637" spans="1:7" hidden="1" x14ac:dyDescent="0.25">
      <c r="A637" s="18">
        <v>41255.401859628182</v>
      </c>
      <c r="B637" s="31">
        <v>25.4</v>
      </c>
      <c r="C637" s="31">
        <v>27.88</v>
      </c>
      <c r="D637" s="11">
        <f t="shared" si="111"/>
        <v>3.6468511284692795</v>
      </c>
      <c r="E637" s="2">
        <f t="shared" si="112"/>
        <v>-25.891946992864423</v>
      </c>
      <c r="F637" s="2">
        <f t="shared" si="113"/>
        <v>-28.419979612640162</v>
      </c>
    </row>
    <row r="638" spans="1:7" hidden="1" x14ac:dyDescent="0.25">
      <c r="A638" s="18">
        <v>41255.408804072627</v>
      </c>
      <c r="B638" s="31">
        <v>25.58</v>
      </c>
      <c r="C638" s="31">
        <v>28.07</v>
      </c>
      <c r="D638" s="11">
        <f t="shared" si="111"/>
        <v>3.6537955729145324</v>
      </c>
      <c r="E638" s="2">
        <f t="shared" si="112"/>
        <v>-26.075433231396534</v>
      </c>
      <c r="F638" s="2">
        <f t="shared" si="113"/>
        <v>-28.613659531090725</v>
      </c>
    </row>
    <row r="639" spans="1:7" hidden="1" x14ac:dyDescent="0.25">
      <c r="A639" s="18">
        <v>41255.415748517073</v>
      </c>
      <c r="B639" s="31">
        <v>25.74</v>
      </c>
      <c r="C639" s="31">
        <v>28.16</v>
      </c>
      <c r="D639" s="11">
        <f t="shared" si="111"/>
        <v>3.6607400173597853</v>
      </c>
      <c r="E639" s="2">
        <f t="shared" si="112"/>
        <v>-26.238532110091743</v>
      </c>
      <c r="F639" s="2">
        <f t="shared" si="113"/>
        <v>-28.705402650356781</v>
      </c>
    </row>
    <row r="640" spans="1:7" x14ac:dyDescent="0.25">
      <c r="A640" s="18">
        <v>41255.422692961518</v>
      </c>
      <c r="B640" s="31">
        <v>25.77</v>
      </c>
      <c r="C640" s="31">
        <v>28.24</v>
      </c>
      <c r="D640" s="11">
        <f t="shared" si="111"/>
        <v>3.6676844618050382</v>
      </c>
      <c r="E640" s="2">
        <f t="shared" si="112"/>
        <v>-26.269113149847094</v>
      </c>
      <c r="F640" s="2">
        <f t="shared" si="113"/>
        <v>-28.786952089704382</v>
      </c>
      <c r="G640" s="28">
        <f t="shared" ref="G640" si="124">A640</f>
        <v>41255.422692961518</v>
      </c>
    </row>
    <row r="641" spans="1:7" hidden="1" x14ac:dyDescent="0.25">
      <c r="A641" s="18">
        <v>41255.429637405963</v>
      </c>
      <c r="B641" s="31">
        <v>25.8</v>
      </c>
      <c r="C641" s="31">
        <v>28.28</v>
      </c>
      <c r="D641" s="11">
        <f t="shared" si="111"/>
        <v>3.674628906250291</v>
      </c>
      <c r="E641" s="2">
        <f t="shared" si="112"/>
        <v>-26.299694189602448</v>
      </c>
      <c r="F641" s="2">
        <f t="shared" si="113"/>
        <v>-28.827726809378188</v>
      </c>
    </row>
    <row r="642" spans="1:7" hidden="1" x14ac:dyDescent="0.25">
      <c r="A642" s="18">
        <v>41255.436581850408</v>
      </c>
      <c r="B642" s="31">
        <v>25.83</v>
      </c>
      <c r="C642" s="31">
        <v>28.3</v>
      </c>
      <c r="D642" s="11">
        <f t="shared" si="111"/>
        <v>3.6815733506955439</v>
      </c>
      <c r="E642" s="2">
        <f t="shared" si="112"/>
        <v>-26.330275229357795</v>
      </c>
      <c r="F642" s="2">
        <f t="shared" si="113"/>
        <v>-28.848114169215087</v>
      </c>
    </row>
    <row r="643" spans="1:7" hidden="1" x14ac:dyDescent="0.25">
      <c r="A643" s="18">
        <v>41255.443526294854</v>
      </c>
      <c r="B643" s="31">
        <v>25.86</v>
      </c>
      <c r="C643" s="31">
        <v>28.34</v>
      </c>
      <c r="D643" s="11">
        <f t="shared" ref="D643:D706" si="125">A643-$H$2</f>
        <v>3.6885177951407968</v>
      </c>
      <c r="E643" s="2">
        <f t="shared" ref="E643:E706" si="126">B643/-0.981</f>
        <v>-26.36085626911315</v>
      </c>
      <c r="F643" s="2">
        <f t="shared" ref="F643:F706" si="127">C643/-0.981</f>
        <v>-28.888888888888889</v>
      </c>
    </row>
    <row r="644" spans="1:7" hidden="1" x14ac:dyDescent="0.25">
      <c r="A644" s="18">
        <v>41255.450470739292</v>
      </c>
      <c r="B644" s="31">
        <v>25.9</v>
      </c>
      <c r="C644" s="31">
        <v>28.33</v>
      </c>
      <c r="D644" s="11">
        <f t="shared" si="125"/>
        <v>3.6954622395787737</v>
      </c>
      <c r="E644" s="2">
        <f t="shared" si="126"/>
        <v>-26.401630988786952</v>
      </c>
      <c r="F644" s="2">
        <f t="shared" si="127"/>
        <v>-28.878695208970438</v>
      </c>
    </row>
    <row r="645" spans="1:7" hidden="1" x14ac:dyDescent="0.25">
      <c r="A645" s="18">
        <v>41255.457415183737</v>
      </c>
      <c r="B645" s="31">
        <v>25.92</v>
      </c>
      <c r="C645" s="31">
        <v>28.39</v>
      </c>
      <c r="D645" s="11">
        <f t="shared" si="125"/>
        <v>3.7024066840240266</v>
      </c>
      <c r="E645" s="2">
        <f t="shared" si="126"/>
        <v>-26.422018348623855</v>
      </c>
      <c r="F645" s="2">
        <f t="shared" si="127"/>
        <v>-28.939857288481143</v>
      </c>
    </row>
    <row r="646" spans="1:7" x14ac:dyDescent="0.25">
      <c r="A646" s="18">
        <v>41255.464359628182</v>
      </c>
      <c r="B646" s="31">
        <v>25.95</v>
      </c>
      <c r="C646" s="31">
        <v>28.41</v>
      </c>
      <c r="D646" s="11">
        <f t="shared" si="125"/>
        <v>3.7093511284692795</v>
      </c>
      <c r="E646" s="2">
        <f t="shared" si="126"/>
        <v>-26.452599388379205</v>
      </c>
      <c r="F646" s="2">
        <f t="shared" si="127"/>
        <v>-28.960244648318042</v>
      </c>
      <c r="G646" s="28">
        <f t="shared" ref="G646" si="128">A646</f>
        <v>41255.464359628182</v>
      </c>
    </row>
    <row r="647" spans="1:7" hidden="1" x14ac:dyDescent="0.25">
      <c r="A647" s="18">
        <v>41255.471304072627</v>
      </c>
      <c r="B647" s="31">
        <v>25.97</v>
      </c>
      <c r="C647" s="31">
        <v>28.46</v>
      </c>
      <c r="D647" s="11">
        <f t="shared" si="125"/>
        <v>3.7162955729145324</v>
      </c>
      <c r="E647" s="2">
        <f t="shared" si="126"/>
        <v>-26.472986748216105</v>
      </c>
      <c r="F647" s="2">
        <f t="shared" si="127"/>
        <v>-29.011213047910296</v>
      </c>
    </row>
    <row r="648" spans="1:7" hidden="1" x14ac:dyDescent="0.25">
      <c r="A648" s="18">
        <v>41255.478248517073</v>
      </c>
      <c r="B648" s="31">
        <v>26.02</v>
      </c>
      <c r="C648" s="31">
        <v>28.5</v>
      </c>
      <c r="D648" s="11">
        <f t="shared" si="125"/>
        <v>3.7232400173597853</v>
      </c>
      <c r="E648" s="2">
        <f t="shared" si="126"/>
        <v>-26.523955147808358</v>
      </c>
      <c r="F648" s="2">
        <f t="shared" si="127"/>
        <v>-29.051987767584098</v>
      </c>
    </row>
    <row r="649" spans="1:7" hidden="1" x14ac:dyDescent="0.25">
      <c r="A649" s="18">
        <v>41255.485192961518</v>
      </c>
      <c r="B649" s="31">
        <v>26.03</v>
      </c>
      <c r="C649" s="31">
        <v>28.5</v>
      </c>
      <c r="D649" s="11">
        <f t="shared" si="125"/>
        <v>3.7301844618050382</v>
      </c>
      <c r="E649" s="2">
        <f t="shared" si="126"/>
        <v>-26.53414882772681</v>
      </c>
      <c r="F649" s="2">
        <f t="shared" si="127"/>
        <v>-29.051987767584098</v>
      </c>
    </row>
    <row r="650" spans="1:7" hidden="1" x14ac:dyDescent="0.25">
      <c r="A650" s="18">
        <v>41255.492137405963</v>
      </c>
      <c r="B650" s="31">
        <v>26.03</v>
      </c>
      <c r="C650" s="31">
        <v>28.53</v>
      </c>
      <c r="D650" s="11">
        <f t="shared" si="125"/>
        <v>3.737128906250291</v>
      </c>
      <c r="E650" s="2">
        <f t="shared" si="126"/>
        <v>-26.53414882772681</v>
      </c>
      <c r="F650" s="2">
        <f t="shared" si="127"/>
        <v>-29.082568807339452</v>
      </c>
    </row>
    <row r="651" spans="1:7" hidden="1" x14ac:dyDescent="0.25">
      <c r="A651" s="18">
        <v>41255.499081850408</v>
      </c>
      <c r="B651" s="31">
        <v>26.08</v>
      </c>
      <c r="C651" s="31">
        <v>28.56</v>
      </c>
      <c r="D651" s="11">
        <f t="shared" si="125"/>
        <v>3.7440733506955439</v>
      </c>
      <c r="E651" s="2">
        <f t="shared" si="126"/>
        <v>-26.58511722731906</v>
      </c>
      <c r="F651" s="2">
        <f t="shared" si="127"/>
        <v>-29.1131498470948</v>
      </c>
    </row>
    <row r="652" spans="1:7" x14ac:dyDescent="0.25">
      <c r="A652" s="18">
        <v>41255.506026294854</v>
      </c>
      <c r="B652" s="31">
        <v>26.1</v>
      </c>
      <c r="C652" s="31">
        <v>28.58</v>
      </c>
      <c r="D652" s="11">
        <f t="shared" si="125"/>
        <v>3.7510177951407968</v>
      </c>
      <c r="E652" s="2">
        <f t="shared" si="126"/>
        <v>-26.605504587155966</v>
      </c>
      <c r="F652" s="2">
        <f t="shared" si="127"/>
        <v>-29.133537206931702</v>
      </c>
      <c r="G652" s="28">
        <f t="shared" ref="G652" si="129">A652</f>
        <v>41255.506026294854</v>
      </c>
    </row>
    <row r="653" spans="1:7" hidden="1" x14ac:dyDescent="0.25">
      <c r="A653" s="18">
        <v>41255.512970739292</v>
      </c>
      <c r="B653" s="31">
        <v>26.16</v>
      </c>
      <c r="C653" s="31">
        <v>28.62</v>
      </c>
      <c r="D653" s="11">
        <f t="shared" si="125"/>
        <v>3.7579622395787737</v>
      </c>
      <c r="E653" s="2">
        <f t="shared" si="126"/>
        <v>-26.666666666666668</v>
      </c>
      <c r="F653" s="2">
        <f t="shared" si="127"/>
        <v>-29.174311926605505</v>
      </c>
    </row>
    <row r="654" spans="1:7" hidden="1" x14ac:dyDescent="0.25">
      <c r="A654" s="18">
        <v>41255.519915183737</v>
      </c>
      <c r="B654" s="31">
        <v>26.13</v>
      </c>
      <c r="C654" s="31">
        <v>28.6</v>
      </c>
      <c r="D654" s="11">
        <f t="shared" si="125"/>
        <v>3.7649066840240266</v>
      </c>
      <c r="E654" s="2">
        <f t="shared" si="126"/>
        <v>-26.636085626911314</v>
      </c>
      <c r="F654" s="2">
        <f t="shared" si="127"/>
        <v>-29.153924566768605</v>
      </c>
    </row>
    <row r="655" spans="1:7" hidden="1" x14ac:dyDescent="0.25">
      <c r="A655" s="18">
        <v>41255.526859628182</v>
      </c>
      <c r="B655" s="31">
        <v>26.18</v>
      </c>
      <c r="C655" s="31">
        <v>28.66</v>
      </c>
      <c r="D655" s="11">
        <f t="shared" si="125"/>
        <v>3.7718511284692795</v>
      </c>
      <c r="E655" s="2">
        <f t="shared" si="126"/>
        <v>-26.687054026503567</v>
      </c>
      <c r="F655" s="2">
        <f t="shared" si="127"/>
        <v>-29.215086646279307</v>
      </c>
    </row>
    <row r="656" spans="1:7" hidden="1" x14ac:dyDescent="0.25">
      <c r="A656" s="18">
        <v>41255.533804072627</v>
      </c>
      <c r="B656" s="31">
        <v>26.24</v>
      </c>
      <c r="C656" s="31">
        <v>28.72</v>
      </c>
      <c r="D656" s="11">
        <f t="shared" si="125"/>
        <v>3.7787955729145324</v>
      </c>
      <c r="E656" s="2">
        <f t="shared" si="126"/>
        <v>-26.748216106014269</v>
      </c>
      <c r="F656" s="2">
        <f t="shared" si="127"/>
        <v>-29.276248725790008</v>
      </c>
    </row>
    <row r="657" spans="1:7" hidden="1" x14ac:dyDescent="0.25">
      <c r="A657" s="18">
        <v>41255.540748517073</v>
      </c>
      <c r="B657" s="31">
        <v>26.25</v>
      </c>
      <c r="C657" s="31">
        <v>28.73</v>
      </c>
      <c r="D657" s="11">
        <f t="shared" si="125"/>
        <v>3.7857400173597853</v>
      </c>
      <c r="E657" s="2">
        <f t="shared" si="126"/>
        <v>-26.758409785932724</v>
      </c>
      <c r="F657" s="2">
        <f t="shared" si="127"/>
        <v>-29.286442405708463</v>
      </c>
    </row>
    <row r="658" spans="1:7" x14ac:dyDescent="0.25">
      <c r="A658" s="18">
        <v>41255.547692961518</v>
      </c>
      <c r="B658" s="31">
        <v>26.3</v>
      </c>
      <c r="C658" s="31">
        <v>28.76</v>
      </c>
      <c r="D658" s="11">
        <f t="shared" si="125"/>
        <v>3.7926844618050382</v>
      </c>
      <c r="E658" s="2">
        <f t="shared" si="126"/>
        <v>-26.809378185524977</v>
      </c>
      <c r="F658" s="2">
        <f t="shared" si="127"/>
        <v>-29.317023445463814</v>
      </c>
      <c r="G658" s="28">
        <f t="shared" ref="G658" si="130">A658</f>
        <v>41255.547692961518</v>
      </c>
    </row>
    <row r="659" spans="1:7" hidden="1" x14ac:dyDescent="0.25">
      <c r="A659" s="18">
        <v>41255.554637405963</v>
      </c>
      <c r="B659" s="31">
        <v>26.3</v>
      </c>
      <c r="C659" s="31">
        <v>28.76</v>
      </c>
      <c r="D659" s="11">
        <f t="shared" si="125"/>
        <v>3.799628906250291</v>
      </c>
      <c r="E659" s="2">
        <f t="shared" si="126"/>
        <v>-26.809378185524977</v>
      </c>
      <c r="F659" s="2">
        <f t="shared" si="127"/>
        <v>-29.317023445463814</v>
      </c>
    </row>
    <row r="660" spans="1:7" hidden="1" x14ac:dyDescent="0.25">
      <c r="A660" s="18">
        <v>41255.561581850408</v>
      </c>
      <c r="B660" s="31">
        <v>26.33</v>
      </c>
      <c r="C660" s="31">
        <v>28.81</v>
      </c>
      <c r="D660" s="11">
        <f t="shared" si="125"/>
        <v>3.8065733506955439</v>
      </c>
      <c r="E660" s="2">
        <f t="shared" si="126"/>
        <v>-26.839959225280325</v>
      </c>
      <c r="F660" s="2">
        <f t="shared" si="127"/>
        <v>-29.367991845056064</v>
      </c>
    </row>
    <row r="661" spans="1:7" hidden="1" x14ac:dyDescent="0.25">
      <c r="A661" s="18">
        <v>41255.568526294854</v>
      </c>
      <c r="B661" s="31">
        <v>26.38</v>
      </c>
      <c r="C661" s="31">
        <v>28.85</v>
      </c>
      <c r="D661" s="11">
        <f t="shared" si="125"/>
        <v>3.8135177951407968</v>
      </c>
      <c r="E661" s="2">
        <f t="shared" si="126"/>
        <v>-26.890927624872578</v>
      </c>
      <c r="F661" s="2">
        <f t="shared" si="127"/>
        <v>-29.40876656472987</v>
      </c>
    </row>
    <row r="662" spans="1:7" hidden="1" x14ac:dyDescent="0.25">
      <c r="A662" s="18">
        <v>41255.575470739292</v>
      </c>
      <c r="B662" s="31">
        <v>26.41</v>
      </c>
      <c r="C662" s="31">
        <v>28.88</v>
      </c>
      <c r="D662" s="11">
        <f t="shared" si="125"/>
        <v>3.8204622395787737</v>
      </c>
      <c r="E662" s="2">
        <f t="shared" si="126"/>
        <v>-26.921508664627932</v>
      </c>
      <c r="F662" s="2">
        <f t="shared" si="127"/>
        <v>-29.439347604485217</v>
      </c>
    </row>
    <row r="663" spans="1:7" hidden="1" x14ac:dyDescent="0.25">
      <c r="A663" s="18">
        <v>41255.582415183737</v>
      </c>
      <c r="B663" s="31">
        <v>26.46</v>
      </c>
      <c r="C663" s="31">
        <v>28.94</v>
      </c>
      <c r="D663" s="11">
        <f t="shared" si="125"/>
        <v>3.8274066840240266</v>
      </c>
      <c r="E663" s="2">
        <f t="shared" si="126"/>
        <v>-26.972477064220186</v>
      </c>
      <c r="F663" s="2">
        <f t="shared" si="127"/>
        <v>-29.500509683995926</v>
      </c>
    </row>
    <row r="664" spans="1:7" x14ac:dyDescent="0.25">
      <c r="A664" s="18">
        <v>41255.589359628182</v>
      </c>
      <c r="B664" s="31">
        <v>26.45</v>
      </c>
      <c r="C664" s="31">
        <v>28.84</v>
      </c>
      <c r="D664" s="11">
        <f t="shared" si="125"/>
        <v>3.8343511284692795</v>
      </c>
      <c r="E664" s="2">
        <f t="shared" si="126"/>
        <v>-26.962283384301731</v>
      </c>
      <c r="F664" s="2">
        <f t="shared" si="127"/>
        <v>-29.398572884811419</v>
      </c>
      <c r="G664" s="28">
        <f t="shared" ref="G664" si="131">A664</f>
        <v>41255.589359628182</v>
      </c>
    </row>
    <row r="665" spans="1:7" hidden="1" x14ac:dyDescent="0.25">
      <c r="A665" s="18">
        <v>41255.596304072627</v>
      </c>
      <c r="B665" s="31">
        <v>26.49</v>
      </c>
      <c r="C665" s="31">
        <v>28.96</v>
      </c>
      <c r="D665" s="11">
        <f t="shared" si="125"/>
        <v>3.8412955729145324</v>
      </c>
      <c r="E665" s="2">
        <f t="shared" si="126"/>
        <v>-27.003058103975533</v>
      </c>
      <c r="F665" s="2">
        <f t="shared" si="127"/>
        <v>-29.520897043832825</v>
      </c>
    </row>
    <row r="666" spans="1:7" hidden="1" x14ac:dyDescent="0.25">
      <c r="A666" s="18">
        <v>41255.603248517073</v>
      </c>
      <c r="B666" s="31">
        <v>26.54</v>
      </c>
      <c r="C666" s="31">
        <v>29.01</v>
      </c>
      <c r="D666" s="11">
        <f t="shared" si="125"/>
        <v>3.8482400173597853</v>
      </c>
      <c r="E666" s="2">
        <f t="shared" si="126"/>
        <v>-27.054026503567787</v>
      </c>
      <c r="F666" s="2">
        <f t="shared" si="127"/>
        <v>-29.571865443425079</v>
      </c>
    </row>
    <row r="667" spans="1:7" hidden="1" x14ac:dyDescent="0.25">
      <c r="A667" s="18">
        <v>41255.610192961518</v>
      </c>
      <c r="B667" s="31">
        <v>26.56</v>
      </c>
      <c r="C667" s="31">
        <v>29.01</v>
      </c>
      <c r="D667" s="11">
        <f t="shared" si="125"/>
        <v>3.8551844618050382</v>
      </c>
      <c r="E667" s="2">
        <f t="shared" si="126"/>
        <v>-27.07441386340469</v>
      </c>
      <c r="F667" s="2">
        <f t="shared" si="127"/>
        <v>-29.571865443425079</v>
      </c>
    </row>
    <row r="668" spans="1:7" hidden="1" x14ac:dyDescent="0.25">
      <c r="A668" s="18">
        <v>41255.617137405963</v>
      </c>
      <c r="B668" s="31">
        <v>26.6</v>
      </c>
      <c r="C668" s="31">
        <v>29.08</v>
      </c>
      <c r="D668" s="11">
        <f t="shared" si="125"/>
        <v>3.862128906250291</v>
      </c>
      <c r="E668" s="2">
        <f t="shared" si="126"/>
        <v>-27.115188583078492</v>
      </c>
      <c r="F668" s="2">
        <f t="shared" si="127"/>
        <v>-29.643221202854228</v>
      </c>
    </row>
    <row r="669" spans="1:7" hidden="1" x14ac:dyDescent="0.25">
      <c r="A669" s="18">
        <v>41255.624081850408</v>
      </c>
      <c r="B669" s="31">
        <v>26.62</v>
      </c>
      <c r="C669" s="31">
        <v>29.1</v>
      </c>
      <c r="D669" s="11">
        <f t="shared" si="125"/>
        <v>3.8690733506955439</v>
      </c>
      <c r="E669" s="2">
        <f t="shared" si="126"/>
        <v>-27.135575942915395</v>
      </c>
      <c r="F669" s="2">
        <f t="shared" si="127"/>
        <v>-29.663608562691135</v>
      </c>
    </row>
    <row r="670" spans="1:7" x14ac:dyDescent="0.25">
      <c r="A670" s="18">
        <v>41255.631026294854</v>
      </c>
      <c r="B670" s="31">
        <v>26.57</v>
      </c>
      <c r="C670" s="31">
        <v>29.05</v>
      </c>
      <c r="D670" s="11">
        <f t="shared" si="125"/>
        <v>3.8760177951407968</v>
      </c>
      <c r="E670" s="2">
        <f t="shared" si="126"/>
        <v>-27.084607543323141</v>
      </c>
      <c r="F670" s="2">
        <f t="shared" si="127"/>
        <v>-29.612640163098881</v>
      </c>
      <c r="G670" s="28">
        <f t="shared" ref="G670" si="132">A670</f>
        <v>41255.631026294854</v>
      </c>
    </row>
    <row r="671" spans="1:7" hidden="1" x14ac:dyDescent="0.25">
      <c r="A671" s="18">
        <v>41255.637970739292</v>
      </c>
      <c r="B671" s="31">
        <v>26.46</v>
      </c>
      <c r="C671" s="31">
        <v>28.93</v>
      </c>
      <c r="D671" s="11">
        <f t="shared" si="125"/>
        <v>3.8829622395787737</v>
      </c>
      <c r="E671" s="2">
        <f t="shared" si="126"/>
        <v>-26.972477064220186</v>
      </c>
      <c r="F671" s="2">
        <f t="shared" si="127"/>
        <v>-29.490316004077471</v>
      </c>
    </row>
    <row r="672" spans="1:7" hidden="1" x14ac:dyDescent="0.25">
      <c r="A672" s="18">
        <v>41255.644915183737</v>
      </c>
      <c r="B672" s="31">
        <v>26.64</v>
      </c>
      <c r="C672" s="31">
        <v>29.1</v>
      </c>
      <c r="D672" s="11">
        <f t="shared" si="125"/>
        <v>3.8899066840240266</v>
      </c>
      <c r="E672" s="2">
        <f t="shared" si="126"/>
        <v>-27.155963302752294</v>
      </c>
      <c r="F672" s="2">
        <f t="shared" si="127"/>
        <v>-29.663608562691135</v>
      </c>
    </row>
    <row r="673" spans="1:7" hidden="1" x14ac:dyDescent="0.25">
      <c r="A673" s="18">
        <v>41255.651859628182</v>
      </c>
      <c r="B673" s="31">
        <v>26.64</v>
      </c>
      <c r="C673" s="31">
        <v>29.13</v>
      </c>
      <c r="D673" s="11">
        <f t="shared" si="125"/>
        <v>3.8968511284692795</v>
      </c>
      <c r="E673" s="2">
        <f t="shared" si="126"/>
        <v>-27.155963302752294</v>
      </c>
      <c r="F673" s="2">
        <f t="shared" si="127"/>
        <v>-29.694189602446482</v>
      </c>
    </row>
    <row r="674" spans="1:7" hidden="1" x14ac:dyDescent="0.25">
      <c r="A674" s="18">
        <v>41255.658804072627</v>
      </c>
      <c r="B674" s="31">
        <v>26.68</v>
      </c>
      <c r="C674" s="31">
        <v>29.15</v>
      </c>
      <c r="D674" s="11">
        <f t="shared" si="125"/>
        <v>3.9037955729145324</v>
      </c>
      <c r="E674" s="2">
        <f t="shared" si="126"/>
        <v>-27.196738022426096</v>
      </c>
      <c r="F674" s="2">
        <f t="shared" si="127"/>
        <v>-29.714576962283385</v>
      </c>
    </row>
    <row r="675" spans="1:7" hidden="1" x14ac:dyDescent="0.25">
      <c r="A675" s="18">
        <v>41255.665748517073</v>
      </c>
      <c r="B675" s="31">
        <v>26.75</v>
      </c>
      <c r="C675" s="31">
        <v>29.22</v>
      </c>
      <c r="D675" s="11">
        <f t="shared" si="125"/>
        <v>3.9107400173597853</v>
      </c>
      <c r="E675" s="2">
        <f t="shared" si="126"/>
        <v>-27.268093781855249</v>
      </c>
      <c r="F675" s="2">
        <f t="shared" si="127"/>
        <v>-29.785932721712538</v>
      </c>
    </row>
    <row r="676" spans="1:7" x14ac:dyDescent="0.25">
      <c r="A676" s="18">
        <v>41255.672692961518</v>
      </c>
      <c r="B676" s="31">
        <v>26.73</v>
      </c>
      <c r="C676" s="31">
        <v>29.21</v>
      </c>
      <c r="D676" s="11">
        <f t="shared" si="125"/>
        <v>3.9176844618050382</v>
      </c>
      <c r="E676" s="2">
        <f t="shared" si="126"/>
        <v>-27.24770642201835</v>
      </c>
      <c r="F676" s="2">
        <f t="shared" si="127"/>
        <v>-29.77573904179409</v>
      </c>
      <c r="G676" s="28">
        <f t="shared" ref="G676" si="133">A676</f>
        <v>41255.672692961518</v>
      </c>
    </row>
    <row r="677" spans="1:7" hidden="1" x14ac:dyDescent="0.25">
      <c r="A677" s="18">
        <v>41255.679637405963</v>
      </c>
      <c r="B677" s="31">
        <v>26.8</v>
      </c>
      <c r="C677" s="31">
        <v>29.27</v>
      </c>
      <c r="D677" s="11">
        <f t="shared" si="125"/>
        <v>3.924628906250291</v>
      </c>
      <c r="E677" s="2">
        <f t="shared" si="126"/>
        <v>-27.319062181447503</v>
      </c>
      <c r="F677" s="2">
        <f t="shared" si="127"/>
        <v>-29.836901121304791</v>
      </c>
    </row>
    <row r="678" spans="1:7" hidden="1" x14ac:dyDescent="0.25">
      <c r="A678" s="18">
        <v>41255.686581850408</v>
      </c>
      <c r="B678" s="31">
        <v>26.78</v>
      </c>
      <c r="C678" s="31">
        <v>29.25</v>
      </c>
      <c r="D678" s="11">
        <f t="shared" si="125"/>
        <v>3.9315733506955439</v>
      </c>
      <c r="E678" s="2">
        <f t="shared" si="126"/>
        <v>-27.298674821610604</v>
      </c>
      <c r="F678" s="2">
        <f t="shared" si="127"/>
        <v>-29.816513761467892</v>
      </c>
    </row>
    <row r="679" spans="1:7" hidden="1" x14ac:dyDescent="0.25">
      <c r="A679" s="18">
        <v>41255.693526294854</v>
      </c>
      <c r="B679" s="31">
        <v>26.75</v>
      </c>
      <c r="C679" s="31">
        <v>29.31</v>
      </c>
      <c r="D679" s="11">
        <f t="shared" si="125"/>
        <v>3.9385177951407968</v>
      </c>
      <c r="E679" s="2">
        <f t="shared" si="126"/>
        <v>-27.268093781855249</v>
      </c>
      <c r="F679" s="2">
        <f t="shared" si="127"/>
        <v>-29.877675840978593</v>
      </c>
    </row>
    <row r="680" spans="1:7" hidden="1" x14ac:dyDescent="0.25">
      <c r="A680" s="18">
        <v>41255.700470739292</v>
      </c>
      <c r="B680" s="31">
        <v>26.88</v>
      </c>
      <c r="C680" s="31">
        <v>29.34</v>
      </c>
      <c r="D680" s="11">
        <f t="shared" si="125"/>
        <v>3.9454622395787737</v>
      </c>
      <c r="E680" s="2">
        <f t="shared" si="126"/>
        <v>-27.400611620795107</v>
      </c>
      <c r="F680" s="2">
        <f t="shared" si="127"/>
        <v>-29.908256880733944</v>
      </c>
    </row>
    <row r="681" spans="1:7" hidden="1" x14ac:dyDescent="0.25">
      <c r="A681" s="18">
        <v>41255.707415183737</v>
      </c>
      <c r="B681" s="31">
        <v>26.87</v>
      </c>
      <c r="C681" s="31">
        <v>29.33</v>
      </c>
      <c r="D681" s="11">
        <f t="shared" si="125"/>
        <v>3.9524066840240266</v>
      </c>
      <c r="E681" s="2">
        <f t="shared" si="126"/>
        <v>-27.390417940876659</v>
      </c>
      <c r="F681" s="2">
        <f t="shared" si="127"/>
        <v>-29.898063200815493</v>
      </c>
    </row>
    <row r="682" spans="1:7" x14ac:dyDescent="0.25">
      <c r="A682" s="18">
        <v>41255.714359628182</v>
      </c>
      <c r="B682" s="31">
        <v>26.82</v>
      </c>
      <c r="C682" s="31">
        <v>29.31</v>
      </c>
      <c r="D682" s="11">
        <f t="shared" si="125"/>
        <v>3.9593511284692795</v>
      </c>
      <c r="E682" s="2">
        <f t="shared" si="126"/>
        <v>-27.339449541284406</v>
      </c>
      <c r="F682" s="2">
        <f t="shared" si="127"/>
        <v>-29.877675840978593</v>
      </c>
      <c r="G682" s="28">
        <f t="shared" ref="G682" si="134">A682</f>
        <v>41255.714359628182</v>
      </c>
    </row>
    <row r="683" spans="1:7" hidden="1" x14ac:dyDescent="0.25">
      <c r="A683" s="18">
        <v>41255.721304072627</v>
      </c>
      <c r="B683" s="31">
        <v>26.91</v>
      </c>
      <c r="C683" s="31">
        <v>29.39</v>
      </c>
      <c r="D683" s="11">
        <f t="shared" si="125"/>
        <v>3.9662955729145324</v>
      </c>
      <c r="E683" s="2">
        <f t="shared" si="126"/>
        <v>-27.431192660550458</v>
      </c>
      <c r="F683" s="2">
        <f t="shared" si="127"/>
        <v>-29.959225280326198</v>
      </c>
    </row>
    <row r="684" spans="1:7" hidden="1" x14ac:dyDescent="0.25">
      <c r="A684" s="18">
        <v>41255.728248517073</v>
      </c>
      <c r="B684" s="31">
        <v>26.58</v>
      </c>
      <c r="C684" s="31">
        <v>29.02</v>
      </c>
      <c r="D684" s="11">
        <f t="shared" si="125"/>
        <v>3.9732400173597853</v>
      </c>
      <c r="E684" s="2">
        <f t="shared" si="126"/>
        <v>-27.094801223241589</v>
      </c>
      <c r="F684" s="2">
        <f t="shared" si="127"/>
        <v>-29.582059123343527</v>
      </c>
    </row>
    <row r="685" spans="1:7" hidden="1" x14ac:dyDescent="0.25">
      <c r="A685" s="18">
        <v>41255.735192961518</v>
      </c>
      <c r="B685" s="31">
        <v>26.75</v>
      </c>
      <c r="C685" s="31">
        <v>29.24</v>
      </c>
      <c r="D685" s="11">
        <f t="shared" si="125"/>
        <v>3.9801844618050382</v>
      </c>
      <c r="E685" s="2">
        <f t="shared" si="126"/>
        <v>-27.268093781855249</v>
      </c>
      <c r="F685" s="2">
        <f t="shared" si="127"/>
        <v>-29.806320081549437</v>
      </c>
    </row>
    <row r="686" spans="1:7" hidden="1" x14ac:dyDescent="0.25">
      <c r="A686" s="18">
        <v>41255.742137405963</v>
      </c>
      <c r="B686" s="31">
        <v>26.85</v>
      </c>
      <c r="C686" s="31">
        <v>29.31</v>
      </c>
      <c r="D686" s="11">
        <f t="shared" si="125"/>
        <v>3.987128906250291</v>
      </c>
      <c r="E686" s="2">
        <f t="shared" si="126"/>
        <v>-27.370030581039757</v>
      </c>
      <c r="F686" s="2">
        <f t="shared" si="127"/>
        <v>-29.877675840978593</v>
      </c>
    </row>
    <row r="687" spans="1:7" hidden="1" x14ac:dyDescent="0.25">
      <c r="A687" s="18">
        <v>41255.749081850408</v>
      </c>
      <c r="B687" s="31">
        <v>26.97</v>
      </c>
      <c r="C687" s="31">
        <v>29.45</v>
      </c>
      <c r="D687" s="11">
        <f t="shared" si="125"/>
        <v>3.9940733506955439</v>
      </c>
      <c r="E687" s="2">
        <f t="shared" si="126"/>
        <v>-27.49235474006116</v>
      </c>
      <c r="F687" s="2">
        <f t="shared" si="127"/>
        <v>-30.020387359836899</v>
      </c>
    </row>
    <row r="688" spans="1:7" x14ac:dyDescent="0.25">
      <c r="A688" s="18">
        <v>41255.756026294854</v>
      </c>
      <c r="B688" s="31">
        <v>27</v>
      </c>
      <c r="C688" s="31">
        <v>29.48</v>
      </c>
      <c r="D688" s="11">
        <f t="shared" si="125"/>
        <v>4.0010177951407968</v>
      </c>
      <c r="E688" s="2">
        <f t="shared" si="126"/>
        <v>-27.522935779816514</v>
      </c>
      <c r="F688" s="2">
        <f t="shared" si="127"/>
        <v>-30.050968399592254</v>
      </c>
      <c r="G688" s="28">
        <f t="shared" ref="G688" si="135">A688</f>
        <v>41255.756026294854</v>
      </c>
    </row>
    <row r="689" spans="1:7" hidden="1" x14ac:dyDescent="0.25">
      <c r="A689" s="18">
        <v>41255.762970739292</v>
      </c>
      <c r="B689" s="31">
        <v>27.02</v>
      </c>
      <c r="C689" s="31">
        <v>29.51</v>
      </c>
      <c r="D689" s="11">
        <f t="shared" si="125"/>
        <v>4.0079622395787737</v>
      </c>
      <c r="E689" s="2">
        <f t="shared" si="126"/>
        <v>-27.543323139653413</v>
      </c>
      <c r="F689" s="2">
        <f t="shared" si="127"/>
        <v>-30.081549439347608</v>
      </c>
    </row>
    <row r="690" spans="1:7" hidden="1" x14ac:dyDescent="0.25">
      <c r="A690" s="18">
        <v>41255.769915183737</v>
      </c>
      <c r="B690" s="31">
        <v>27.06</v>
      </c>
      <c r="C690" s="31">
        <v>29.54</v>
      </c>
      <c r="D690" s="11">
        <f t="shared" si="125"/>
        <v>4.0149066840240266</v>
      </c>
      <c r="E690" s="2">
        <f t="shared" si="126"/>
        <v>-27.584097859327215</v>
      </c>
      <c r="F690" s="2">
        <f t="shared" si="127"/>
        <v>-30.112130479102955</v>
      </c>
    </row>
    <row r="691" spans="1:7" hidden="1" x14ac:dyDescent="0.25">
      <c r="A691" s="18">
        <v>41255.776859628182</v>
      </c>
      <c r="B691" s="31">
        <v>27.11</v>
      </c>
      <c r="C691" s="31">
        <v>29.58</v>
      </c>
      <c r="D691" s="11">
        <f t="shared" si="125"/>
        <v>4.0218511284692795</v>
      </c>
      <c r="E691" s="2">
        <f t="shared" si="126"/>
        <v>-27.635066258919469</v>
      </c>
      <c r="F691" s="2">
        <f t="shared" si="127"/>
        <v>-30.152905198776757</v>
      </c>
    </row>
    <row r="692" spans="1:7" hidden="1" x14ac:dyDescent="0.25">
      <c r="A692" s="18">
        <v>41255.783804072627</v>
      </c>
      <c r="B692" s="31">
        <v>27.14</v>
      </c>
      <c r="C692" s="31">
        <v>29.62</v>
      </c>
      <c r="D692" s="11">
        <f t="shared" si="125"/>
        <v>4.0287955729145324</v>
      </c>
      <c r="E692" s="2">
        <f t="shared" si="126"/>
        <v>-27.665647298674823</v>
      </c>
      <c r="F692" s="2">
        <f t="shared" si="127"/>
        <v>-30.193679918450563</v>
      </c>
    </row>
    <row r="693" spans="1:7" hidden="1" x14ac:dyDescent="0.25">
      <c r="A693" s="18">
        <v>41255.790748517073</v>
      </c>
      <c r="B693" s="31">
        <v>27.18</v>
      </c>
      <c r="C693" s="31">
        <v>29.66</v>
      </c>
      <c r="D693" s="11">
        <f t="shared" si="125"/>
        <v>4.0357400173597853</v>
      </c>
      <c r="E693" s="2">
        <f t="shared" si="126"/>
        <v>-27.706422018348626</v>
      </c>
      <c r="F693" s="2">
        <f t="shared" si="127"/>
        <v>-30.234454638124365</v>
      </c>
    </row>
    <row r="694" spans="1:7" x14ac:dyDescent="0.25">
      <c r="A694" s="18">
        <v>41255.797692961518</v>
      </c>
      <c r="B694" s="31">
        <v>27.23</v>
      </c>
      <c r="C694" s="31">
        <v>29.71</v>
      </c>
      <c r="D694" s="11">
        <f t="shared" si="125"/>
        <v>4.0426844618050382</v>
      </c>
      <c r="E694" s="2">
        <f t="shared" si="126"/>
        <v>-27.757390417940879</v>
      </c>
      <c r="F694" s="2">
        <f t="shared" si="127"/>
        <v>-30.285423037716615</v>
      </c>
      <c r="G694" s="28">
        <f t="shared" ref="G694" si="136">A694</f>
        <v>41255.797692961518</v>
      </c>
    </row>
    <row r="695" spans="1:7" hidden="1" x14ac:dyDescent="0.25">
      <c r="A695" s="18">
        <v>41255.804637405963</v>
      </c>
      <c r="B695" s="31">
        <v>27.26</v>
      </c>
      <c r="C695" s="31">
        <v>29.73</v>
      </c>
      <c r="D695" s="11">
        <f t="shared" si="125"/>
        <v>4.049628906250291</v>
      </c>
      <c r="E695" s="2">
        <f t="shared" si="126"/>
        <v>-27.78797145769623</v>
      </c>
      <c r="F695" s="2">
        <f t="shared" si="127"/>
        <v>-30.305810397553518</v>
      </c>
    </row>
    <row r="696" spans="1:7" hidden="1" x14ac:dyDescent="0.25">
      <c r="A696" s="18">
        <v>41255.811581850408</v>
      </c>
      <c r="B696" s="31">
        <v>27.29</v>
      </c>
      <c r="C696" s="31">
        <v>29.78</v>
      </c>
      <c r="D696" s="11">
        <f t="shared" si="125"/>
        <v>4.0565733506955439</v>
      </c>
      <c r="E696" s="2">
        <f t="shared" si="126"/>
        <v>-27.818552497451581</v>
      </c>
      <c r="F696" s="2">
        <f t="shared" si="127"/>
        <v>-30.356778797145772</v>
      </c>
    </row>
    <row r="697" spans="1:7" hidden="1" x14ac:dyDescent="0.25">
      <c r="A697" s="18">
        <v>41255.818526294854</v>
      </c>
      <c r="B697" s="31">
        <v>27.35</v>
      </c>
      <c r="C697" s="31">
        <v>29.8</v>
      </c>
      <c r="D697" s="11">
        <f t="shared" si="125"/>
        <v>4.0635177951407968</v>
      </c>
      <c r="E697" s="2">
        <f t="shared" si="126"/>
        <v>-27.879714576962286</v>
      </c>
      <c r="F697" s="2">
        <f t="shared" si="127"/>
        <v>-30.377166156982671</v>
      </c>
    </row>
    <row r="698" spans="1:7" hidden="1" x14ac:dyDescent="0.25">
      <c r="A698" s="18">
        <v>41255.825470739292</v>
      </c>
      <c r="B698" s="31">
        <v>27.36</v>
      </c>
      <c r="C698" s="31">
        <v>29.84</v>
      </c>
      <c r="D698" s="11">
        <f t="shared" si="125"/>
        <v>4.0704622395787737</v>
      </c>
      <c r="E698" s="2">
        <f t="shared" si="126"/>
        <v>-27.889908256880734</v>
      </c>
      <c r="F698" s="2">
        <f t="shared" si="127"/>
        <v>-30.417940876656473</v>
      </c>
    </row>
    <row r="699" spans="1:7" hidden="1" x14ac:dyDescent="0.25">
      <c r="A699" s="18">
        <v>41255.832415183737</v>
      </c>
      <c r="B699" s="31">
        <v>27.41</v>
      </c>
      <c r="C699" s="31">
        <v>29.88</v>
      </c>
      <c r="D699" s="11">
        <f t="shared" si="125"/>
        <v>4.0774066840240266</v>
      </c>
      <c r="E699" s="2">
        <f t="shared" si="126"/>
        <v>-27.940876656472987</v>
      </c>
      <c r="F699" s="2">
        <f t="shared" si="127"/>
        <v>-30.458715596330276</v>
      </c>
    </row>
    <row r="700" spans="1:7" x14ac:dyDescent="0.25">
      <c r="A700" s="18">
        <v>41255.839359628182</v>
      </c>
      <c r="B700" s="31">
        <v>27.43</v>
      </c>
      <c r="C700" s="31">
        <v>29.91</v>
      </c>
      <c r="D700" s="11">
        <f t="shared" si="125"/>
        <v>4.0843511284692795</v>
      </c>
      <c r="E700" s="2">
        <f t="shared" si="126"/>
        <v>-27.961264016309887</v>
      </c>
      <c r="F700" s="2">
        <f t="shared" si="127"/>
        <v>-30.489296636085626</v>
      </c>
      <c r="G700" s="28">
        <f t="shared" ref="G700" si="137">A700</f>
        <v>41255.839359628182</v>
      </c>
    </row>
    <row r="701" spans="1:7" hidden="1" x14ac:dyDescent="0.25">
      <c r="A701" s="18">
        <v>41255.846304072627</v>
      </c>
      <c r="B701" s="31">
        <v>27.45</v>
      </c>
      <c r="C701" s="31">
        <v>29.92</v>
      </c>
      <c r="D701" s="11">
        <f t="shared" si="125"/>
        <v>4.0912955729145324</v>
      </c>
      <c r="E701" s="2">
        <f t="shared" si="126"/>
        <v>-27.98165137614679</v>
      </c>
      <c r="F701" s="2">
        <f t="shared" si="127"/>
        <v>-30.499490316004081</v>
      </c>
    </row>
    <row r="702" spans="1:7" hidden="1" x14ac:dyDescent="0.25">
      <c r="A702" s="18">
        <v>41255.853248517073</v>
      </c>
      <c r="B702" s="31">
        <v>27.48</v>
      </c>
      <c r="C702" s="31">
        <v>29.95</v>
      </c>
      <c r="D702" s="11">
        <f t="shared" si="125"/>
        <v>4.0982400173597853</v>
      </c>
      <c r="E702" s="2">
        <f t="shared" si="126"/>
        <v>-28.01223241590214</v>
      </c>
      <c r="F702" s="2">
        <f t="shared" si="127"/>
        <v>-30.530071355759429</v>
      </c>
    </row>
    <row r="703" spans="1:7" hidden="1" x14ac:dyDescent="0.25">
      <c r="A703" s="18">
        <v>41255.860192961518</v>
      </c>
      <c r="B703" s="31">
        <v>27.52</v>
      </c>
      <c r="C703" s="31">
        <v>30</v>
      </c>
      <c r="D703" s="11">
        <f t="shared" si="125"/>
        <v>4.1051844618050382</v>
      </c>
      <c r="E703" s="2">
        <f t="shared" si="126"/>
        <v>-28.053007135575942</v>
      </c>
      <c r="F703" s="2">
        <f t="shared" si="127"/>
        <v>-30.581039755351682</v>
      </c>
    </row>
    <row r="704" spans="1:7" hidden="1" x14ac:dyDescent="0.25">
      <c r="A704" s="18">
        <v>41255.867137405963</v>
      </c>
      <c r="B704" s="31">
        <v>27.54</v>
      </c>
      <c r="C704" s="31">
        <v>30.02</v>
      </c>
      <c r="D704" s="11">
        <f t="shared" si="125"/>
        <v>4.112128906250291</v>
      </c>
      <c r="E704" s="2">
        <f t="shared" si="126"/>
        <v>-28.073394495412845</v>
      </c>
      <c r="F704" s="2">
        <f t="shared" si="127"/>
        <v>-30.601427115188581</v>
      </c>
    </row>
    <row r="705" spans="1:7" hidden="1" x14ac:dyDescent="0.25">
      <c r="A705" s="18">
        <v>41255.874081850408</v>
      </c>
      <c r="B705" s="31">
        <v>27.57</v>
      </c>
      <c r="C705" s="31">
        <v>30.02</v>
      </c>
      <c r="D705" s="11">
        <f t="shared" si="125"/>
        <v>4.1190733506955439</v>
      </c>
      <c r="E705" s="2">
        <f t="shared" si="126"/>
        <v>-28.103975535168196</v>
      </c>
      <c r="F705" s="2">
        <f t="shared" si="127"/>
        <v>-30.601427115188581</v>
      </c>
    </row>
    <row r="706" spans="1:7" x14ac:dyDescent="0.25">
      <c r="A706" s="18">
        <v>41255.881026294854</v>
      </c>
      <c r="B706" s="31">
        <v>27.65</v>
      </c>
      <c r="C706" s="31">
        <v>30.11</v>
      </c>
      <c r="D706" s="11">
        <f t="shared" si="125"/>
        <v>4.1260177951407968</v>
      </c>
      <c r="E706" s="2">
        <f t="shared" si="126"/>
        <v>-28.185524974515801</v>
      </c>
      <c r="F706" s="2">
        <f t="shared" si="127"/>
        <v>-30.693170234454637</v>
      </c>
      <c r="G706" s="28">
        <f t="shared" ref="G706" si="138">A706</f>
        <v>41255.881026294854</v>
      </c>
    </row>
    <row r="707" spans="1:7" hidden="1" x14ac:dyDescent="0.25">
      <c r="A707" s="18">
        <v>41255.887970739292</v>
      </c>
      <c r="B707" s="31">
        <v>27.67</v>
      </c>
      <c r="C707" s="31">
        <v>30.14</v>
      </c>
      <c r="D707" s="11">
        <f t="shared" ref="D707:D770" si="139">A707-$H$2</f>
        <v>4.1329622395787737</v>
      </c>
      <c r="E707" s="2">
        <f t="shared" ref="E707:E770" si="140">B707/-0.981</f>
        <v>-28.205912334352703</v>
      </c>
      <c r="F707" s="2">
        <f t="shared" ref="F707:F770" si="141">C707/-0.981</f>
        <v>-30.723751274209992</v>
      </c>
    </row>
    <row r="708" spans="1:7" hidden="1" x14ac:dyDescent="0.25">
      <c r="A708" s="18">
        <v>41255.894915183737</v>
      </c>
      <c r="B708" s="31">
        <v>27.69</v>
      </c>
      <c r="C708" s="31">
        <v>30.18</v>
      </c>
      <c r="D708" s="11">
        <f t="shared" si="139"/>
        <v>4.1399066840240266</v>
      </c>
      <c r="E708" s="2">
        <f t="shared" si="140"/>
        <v>-28.226299694189603</v>
      </c>
      <c r="F708" s="2">
        <f t="shared" si="141"/>
        <v>-30.764525993883794</v>
      </c>
    </row>
    <row r="709" spans="1:7" hidden="1" x14ac:dyDescent="0.25">
      <c r="A709" s="18">
        <v>41255.901859628182</v>
      </c>
      <c r="B709" s="31">
        <v>27.75</v>
      </c>
      <c r="C709" s="31">
        <v>30.23</v>
      </c>
      <c r="D709" s="11">
        <f t="shared" si="139"/>
        <v>4.1468511284692795</v>
      </c>
      <c r="E709" s="2">
        <f t="shared" si="140"/>
        <v>-28.287461773700308</v>
      </c>
      <c r="F709" s="2">
        <f t="shared" si="141"/>
        <v>-30.815494393476047</v>
      </c>
    </row>
    <row r="710" spans="1:7" hidden="1" x14ac:dyDescent="0.25">
      <c r="A710" s="18">
        <v>41255.908804072627</v>
      </c>
      <c r="B710" s="31">
        <v>27.78</v>
      </c>
      <c r="C710" s="31">
        <v>30.26</v>
      </c>
      <c r="D710" s="11">
        <f t="shared" si="139"/>
        <v>4.1537955729145324</v>
      </c>
      <c r="E710" s="2">
        <f t="shared" si="140"/>
        <v>-28.318042813455659</v>
      </c>
      <c r="F710" s="2">
        <f t="shared" si="141"/>
        <v>-30.846075433231398</v>
      </c>
    </row>
    <row r="711" spans="1:7" hidden="1" x14ac:dyDescent="0.25">
      <c r="A711" s="18">
        <v>41255.915748517073</v>
      </c>
      <c r="B711" s="31">
        <v>27.81</v>
      </c>
      <c r="C711" s="31">
        <v>30.28</v>
      </c>
      <c r="D711" s="11">
        <f t="shared" si="139"/>
        <v>4.1607400173597853</v>
      </c>
      <c r="E711" s="2">
        <f t="shared" si="140"/>
        <v>-28.348623853211009</v>
      </c>
      <c r="F711" s="2">
        <f t="shared" si="141"/>
        <v>-30.866462793068301</v>
      </c>
    </row>
    <row r="712" spans="1:7" x14ac:dyDescent="0.25">
      <c r="A712" s="18">
        <v>41255.922692961518</v>
      </c>
      <c r="B712" s="31">
        <v>27.85</v>
      </c>
      <c r="C712" s="31">
        <v>30.32</v>
      </c>
      <c r="D712" s="11">
        <f t="shared" si="139"/>
        <v>4.1676844618050382</v>
      </c>
      <c r="E712" s="2">
        <f t="shared" si="140"/>
        <v>-28.389398572884815</v>
      </c>
      <c r="F712" s="2">
        <f t="shared" si="141"/>
        <v>-30.9072375127421</v>
      </c>
      <c r="G712" s="28">
        <f t="shared" ref="G712" si="142">A712</f>
        <v>41255.922692961518</v>
      </c>
    </row>
    <row r="713" spans="1:7" hidden="1" x14ac:dyDescent="0.25">
      <c r="A713" s="18">
        <v>41255.929637405963</v>
      </c>
      <c r="B713" s="31">
        <v>27.9</v>
      </c>
      <c r="C713" s="31">
        <v>30.37</v>
      </c>
      <c r="D713" s="11">
        <f t="shared" si="139"/>
        <v>4.174628906250291</v>
      </c>
      <c r="E713" s="2">
        <f t="shared" si="140"/>
        <v>-28.440366972477062</v>
      </c>
      <c r="F713" s="2">
        <f t="shared" si="141"/>
        <v>-30.958205912334353</v>
      </c>
    </row>
    <row r="714" spans="1:7" hidden="1" x14ac:dyDescent="0.25">
      <c r="A714" s="18">
        <v>41255.936581850408</v>
      </c>
      <c r="B714" s="31">
        <v>27.89</v>
      </c>
      <c r="C714" s="31">
        <v>30.37</v>
      </c>
      <c r="D714" s="11">
        <f t="shared" si="139"/>
        <v>4.1815733506955439</v>
      </c>
      <c r="E714" s="2">
        <f t="shared" si="140"/>
        <v>-28.430173292558614</v>
      </c>
      <c r="F714" s="2">
        <f t="shared" si="141"/>
        <v>-30.958205912334353</v>
      </c>
    </row>
    <row r="715" spans="1:7" hidden="1" x14ac:dyDescent="0.25">
      <c r="A715" s="18">
        <v>41255.943526294854</v>
      </c>
      <c r="B715" s="31">
        <v>27.93</v>
      </c>
      <c r="C715" s="31">
        <v>30.41</v>
      </c>
      <c r="D715" s="11">
        <f t="shared" si="139"/>
        <v>4.1885177951407968</v>
      </c>
      <c r="E715" s="2">
        <f t="shared" si="140"/>
        <v>-28.470948012232416</v>
      </c>
      <c r="F715" s="2">
        <f t="shared" si="141"/>
        <v>-30.998980632008156</v>
      </c>
    </row>
    <row r="716" spans="1:7" hidden="1" x14ac:dyDescent="0.25">
      <c r="A716" s="18">
        <v>41255.950470739292</v>
      </c>
      <c r="B716" s="31">
        <v>27.96</v>
      </c>
      <c r="C716" s="31">
        <v>30.44</v>
      </c>
      <c r="D716" s="11">
        <f t="shared" si="139"/>
        <v>4.1954622395787737</v>
      </c>
      <c r="E716" s="2">
        <f t="shared" si="140"/>
        <v>-28.50152905198777</v>
      </c>
      <c r="F716" s="2">
        <f t="shared" si="141"/>
        <v>-31.02956167176351</v>
      </c>
    </row>
    <row r="717" spans="1:7" hidden="1" x14ac:dyDescent="0.25">
      <c r="A717" s="18">
        <v>41255.957415183737</v>
      </c>
      <c r="B717" s="31">
        <v>28</v>
      </c>
      <c r="C717" s="31">
        <v>30.48</v>
      </c>
      <c r="D717" s="11">
        <f t="shared" si="139"/>
        <v>4.2024066840240266</v>
      </c>
      <c r="E717" s="2">
        <f t="shared" si="140"/>
        <v>-28.542303771661569</v>
      </c>
      <c r="F717" s="2">
        <f t="shared" si="141"/>
        <v>-31.070336391437309</v>
      </c>
    </row>
    <row r="718" spans="1:7" x14ac:dyDescent="0.25">
      <c r="A718" s="18">
        <v>41255.964359628182</v>
      </c>
      <c r="B718" s="31">
        <v>28.03</v>
      </c>
      <c r="C718" s="31">
        <v>30.51</v>
      </c>
      <c r="D718" s="11">
        <f t="shared" si="139"/>
        <v>4.2093511284692795</v>
      </c>
      <c r="E718" s="2">
        <f t="shared" si="140"/>
        <v>-28.572884811416923</v>
      </c>
      <c r="F718" s="2">
        <f t="shared" si="141"/>
        <v>-31.100917431192663</v>
      </c>
      <c r="G718" s="28">
        <f t="shared" ref="G718" si="143">A718</f>
        <v>41255.964359628182</v>
      </c>
    </row>
    <row r="719" spans="1:7" hidden="1" x14ac:dyDescent="0.25">
      <c r="A719" s="18">
        <v>41255.971304072627</v>
      </c>
      <c r="B719" s="31">
        <v>28.08</v>
      </c>
      <c r="C719" s="31">
        <v>30.56</v>
      </c>
      <c r="D719" s="11">
        <f t="shared" si="139"/>
        <v>4.2162955729145324</v>
      </c>
      <c r="E719" s="2">
        <f t="shared" si="140"/>
        <v>-28.623853211009173</v>
      </c>
      <c r="F719" s="2">
        <f t="shared" si="141"/>
        <v>-31.151885830784913</v>
      </c>
    </row>
    <row r="720" spans="1:7" hidden="1" x14ac:dyDescent="0.25">
      <c r="A720" s="18">
        <v>41255.978248517073</v>
      </c>
      <c r="B720" s="31">
        <v>28.11</v>
      </c>
      <c r="C720" s="31">
        <v>30.59</v>
      </c>
      <c r="D720" s="11">
        <f t="shared" si="139"/>
        <v>4.2232400173597853</v>
      </c>
      <c r="E720" s="2">
        <f t="shared" si="140"/>
        <v>-28.654434250764528</v>
      </c>
      <c r="F720" s="2">
        <f t="shared" si="141"/>
        <v>-31.182466870540264</v>
      </c>
    </row>
    <row r="721" spans="1:7" hidden="1" x14ac:dyDescent="0.25">
      <c r="A721" s="18">
        <v>41255.985192961518</v>
      </c>
      <c r="B721" s="31">
        <v>28.15</v>
      </c>
      <c r="C721" s="31">
        <v>30.63</v>
      </c>
      <c r="D721" s="11">
        <f t="shared" si="139"/>
        <v>4.2301844618050382</v>
      </c>
      <c r="E721" s="2">
        <f t="shared" si="140"/>
        <v>-28.695208970438326</v>
      </c>
      <c r="F721" s="2">
        <f t="shared" si="141"/>
        <v>-31.223241590214066</v>
      </c>
    </row>
    <row r="722" spans="1:7" hidden="1" x14ac:dyDescent="0.25">
      <c r="A722" s="18">
        <v>41255.992137405963</v>
      </c>
      <c r="B722" s="31">
        <v>28.18</v>
      </c>
      <c r="C722" s="31">
        <v>30.66</v>
      </c>
      <c r="D722" s="11">
        <f t="shared" si="139"/>
        <v>4.237128906250291</v>
      </c>
      <c r="E722" s="2">
        <f t="shared" si="140"/>
        <v>-28.725790010193681</v>
      </c>
      <c r="F722" s="2">
        <f t="shared" si="141"/>
        <v>-31.25382262996942</v>
      </c>
    </row>
    <row r="723" spans="1:7" hidden="1" x14ac:dyDescent="0.25">
      <c r="A723" s="18">
        <v>41255.999081850408</v>
      </c>
      <c r="B723" s="31">
        <v>28.23</v>
      </c>
      <c r="C723" s="31">
        <v>30.71</v>
      </c>
      <c r="D723" s="11">
        <f t="shared" si="139"/>
        <v>4.2440733506955439</v>
      </c>
      <c r="E723" s="2">
        <f t="shared" si="140"/>
        <v>-28.776758409785934</v>
      </c>
      <c r="F723" s="2">
        <f t="shared" si="141"/>
        <v>-31.304791029561674</v>
      </c>
    </row>
    <row r="724" spans="1:7" x14ac:dyDescent="0.25">
      <c r="A724" s="18">
        <v>41256.006026294854</v>
      </c>
      <c r="B724" s="31">
        <v>28.23</v>
      </c>
      <c r="C724" s="31">
        <v>30.71</v>
      </c>
      <c r="D724" s="11">
        <f t="shared" si="139"/>
        <v>4.2510177951407968</v>
      </c>
      <c r="E724" s="2">
        <f t="shared" si="140"/>
        <v>-28.776758409785934</v>
      </c>
      <c r="F724" s="2">
        <f t="shared" si="141"/>
        <v>-31.304791029561674</v>
      </c>
      <c r="G724" s="28">
        <f t="shared" ref="G724" si="144">A724</f>
        <v>41256.006026294854</v>
      </c>
    </row>
    <row r="725" spans="1:7" hidden="1" x14ac:dyDescent="0.25">
      <c r="A725" s="18">
        <v>41256.012970739292</v>
      </c>
      <c r="B725" s="31">
        <v>28.29</v>
      </c>
      <c r="C725" s="31">
        <v>30.77</v>
      </c>
      <c r="D725" s="11">
        <f t="shared" si="139"/>
        <v>4.2579622395787737</v>
      </c>
      <c r="E725" s="2">
        <f t="shared" si="140"/>
        <v>-28.837920489296636</v>
      </c>
      <c r="F725" s="2">
        <f t="shared" si="141"/>
        <v>-31.365953109072375</v>
      </c>
    </row>
    <row r="726" spans="1:7" hidden="1" x14ac:dyDescent="0.25">
      <c r="A726" s="18">
        <v>41256.019915183737</v>
      </c>
      <c r="B726" s="31">
        <v>28.28</v>
      </c>
      <c r="C726" s="31">
        <v>30.77</v>
      </c>
      <c r="D726" s="11">
        <f t="shared" si="139"/>
        <v>4.2649066840240266</v>
      </c>
      <c r="E726" s="2">
        <f t="shared" si="140"/>
        <v>-28.827726809378188</v>
      </c>
      <c r="F726" s="2">
        <f t="shared" si="141"/>
        <v>-31.365953109072375</v>
      </c>
    </row>
    <row r="727" spans="1:7" hidden="1" x14ac:dyDescent="0.25">
      <c r="A727" s="18">
        <v>41256.026859628182</v>
      </c>
      <c r="B727" s="31">
        <v>28.34</v>
      </c>
      <c r="C727" s="31">
        <v>30.8</v>
      </c>
      <c r="D727" s="11">
        <f t="shared" si="139"/>
        <v>4.2718511284692795</v>
      </c>
      <c r="E727" s="2">
        <f t="shared" si="140"/>
        <v>-28.888888888888889</v>
      </c>
      <c r="F727" s="2">
        <f t="shared" si="141"/>
        <v>-31.39653414882773</v>
      </c>
    </row>
    <row r="728" spans="1:7" hidden="1" x14ac:dyDescent="0.25">
      <c r="A728" s="18">
        <v>41256.033804072627</v>
      </c>
      <c r="B728" s="31">
        <v>28.35</v>
      </c>
      <c r="C728" s="31">
        <v>30.83</v>
      </c>
      <c r="D728" s="11">
        <f t="shared" si="139"/>
        <v>4.2787955729145324</v>
      </c>
      <c r="E728" s="2">
        <f t="shared" si="140"/>
        <v>-28.899082568807341</v>
      </c>
      <c r="F728" s="2">
        <f t="shared" si="141"/>
        <v>-31.427115188583077</v>
      </c>
    </row>
    <row r="729" spans="1:7" hidden="1" x14ac:dyDescent="0.25">
      <c r="A729" s="18">
        <v>41256.040748517073</v>
      </c>
      <c r="B729" s="31">
        <v>28.35</v>
      </c>
      <c r="C729" s="31">
        <v>30.83</v>
      </c>
      <c r="D729" s="11">
        <f t="shared" si="139"/>
        <v>4.2857400173597853</v>
      </c>
      <c r="E729" s="2">
        <f t="shared" si="140"/>
        <v>-28.899082568807341</v>
      </c>
      <c r="F729" s="2">
        <f t="shared" si="141"/>
        <v>-31.427115188583077</v>
      </c>
    </row>
    <row r="730" spans="1:7" x14ac:dyDescent="0.25">
      <c r="A730" s="18">
        <v>41256.047692961518</v>
      </c>
      <c r="B730" s="31">
        <v>28.4</v>
      </c>
      <c r="C730" s="31">
        <v>30.88</v>
      </c>
      <c r="D730" s="11">
        <f t="shared" si="139"/>
        <v>4.2926844618050382</v>
      </c>
      <c r="E730" s="2">
        <f t="shared" si="140"/>
        <v>-28.950050968399591</v>
      </c>
      <c r="F730" s="2">
        <f t="shared" si="141"/>
        <v>-31.47808358817533</v>
      </c>
      <c r="G730" s="28">
        <f t="shared" ref="G730" si="145">A730</f>
        <v>41256.047692961518</v>
      </c>
    </row>
    <row r="731" spans="1:7" hidden="1" x14ac:dyDescent="0.25">
      <c r="A731" s="18">
        <v>41256.054637405963</v>
      </c>
      <c r="B731" s="31">
        <v>28.45</v>
      </c>
      <c r="C731" s="31">
        <v>30.91</v>
      </c>
      <c r="D731" s="11">
        <f t="shared" si="139"/>
        <v>4.299628906250291</v>
      </c>
      <c r="E731" s="2">
        <f t="shared" si="140"/>
        <v>-29.001019367991844</v>
      </c>
      <c r="F731" s="2">
        <f t="shared" si="141"/>
        <v>-31.508664627930685</v>
      </c>
    </row>
    <row r="732" spans="1:7" hidden="1" x14ac:dyDescent="0.25">
      <c r="A732" s="18">
        <v>41256.061581850408</v>
      </c>
      <c r="B732" s="31">
        <v>28.2</v>
      </c>
      <c r="C732" s="31">
        <v>30.68</v>
      </c>
      <c r="D732" s="11">
        <f t="shared" si="139"/>
        <v>4.3065733506955439</v>
      </c>
      <c r="E732" s="2">
        <f t="shared" si="140"/>
        <v>-28.74617737003058</v>
      </c>
      <c r="F732" s="2">
        <f t="shared" si="141"/>
        <v>-31.274209989806319</v>
      </c>
    </row>
    <row r="733" spans="1:7" hidden="1" x14ac:dyDescent="0.25">
      <c r="A733" s="18">
        <v>41256.068526294854</v>
      </c>
      <c r="B733" s="31">
        <v>28.36</v>
      </c>
      <c r="C733" s="31">
        <v>30.84</v>
      </c>
      <c r="D733" s="11">
        <f t="shared" si="139"/>
        <v>4.3135177951407968</v>
      </c>
      <c r="E733" s="2">
        <f t="shared" si="140"/>
        <v>-28.909276248725789</v>
      </c>
      <c r="F733" s="2">
        <f t="shared" si="141"/>
        <v>-31.437308868501528</v>
      </c>
    </row>
    <row r="734" spans="1:7" hidden="1" x14ac:dyDescent="0.25">
      <c r="A734" s="18">
        <v>41256.075470739292</v>
      </c>
      <c r="B734" s="31">
        <v>28.45</v>
      </c>
      <c r="C734" s="31">
        <v>30.92</v>
      </c>
      <c r="D734" s="11">
        <f t="shared" si="139"/>
        <v>4.3204622395787737</v>
      </c>
      <c r="E734" s="2">
        <f t="shared" si="140"/>
        <v>-29.001019367991844</v>
      </c>
      <c r="F734" s="2">
        <f t="shared" si="141"/>
        <v>-31.518858307849136</v>
      </c>
    </row>
    <row r="735" spans="1:7" hidden="1" x14ac:dyDescent="0.25">
      <c r="A735" s="18">
        <v>41256.082415183737</v>
      </c>
      <c r="B735" s="31">
        <v>28.49</v>
      </c>
      <c r="C735" s="31">
        <v>30.97</v>
      </c>
      <c r="D735" s="11">
        <f t="shared" si="139"/>
        <v>4.3274066840240266</v>
      </c>
      <c r="E735" s="2">
        <f t="shared" si="140"/>
        <v>-29.041794087665647</v>
      </c>
      <c r="F735" s="2">
        <f t="shared" si="141"/>
        <v>-31.569826707441386</v>
      </c>
    </row>
    <row r="736" spans="1:7" x14ac:dyDescent="0.25">
      <c r="A736" s="18">
        <v>41256.089359628182</v>
      </c>
      <c r="B736" s="31">
        <v>28.53</v>
      </c>
      <c r="C736" s="31">
        <v>30.99</v>
      </c>
      <c r="D736" s="11">
        <f t="shared" si="139"/>
        <v>4.3343511284692795</v>
      </c>
      <c r="E736" s="2">
        <f t="shared" si="140"/>
        <v>-29.082568807339452</v>
      </c>
      <c r="F736" s="2">
        <f t="shared" si="141"/>
        <v>-31.590214067278286</v>
      </c>
      <c r="G736" s="28">
        <f t="shared" ref="G736" si="146">A736</f>
        <v>41256.089359628182</v>
      </c>
    </row>
    <row r="737" spans="1:7" hidden="1" x14ac:dyDescent="0.25">
      <c r="A737" s="18">
        <v>41256.096304072627</v>
      </c>
      <c r="B737" s="31">
        <v>28.55</v>
      </c>
      <c r="C737" s="31">
        <v>31.04</v>
      </c>
      <c r="D737" s="11">
        <f t="shared" si="139"/>
        <v>4.3412955729145324</v>
      </c>
      <c r="E737" s="2">
        <f t="shared" si="140"/>
        <v>-29.102956167176352</v>
      </c>
      <c r="F737" s="2">
        <f t="shared" si="141"/>
        <v>-31.641182466870539</v>
      </c>
    </row>
    <row r="738" spans="1:7" hidden="1" x14ac:dyDescent="0.25">
      <c r="A738" s="18">
        <v>41256.103248517073</v>
      </c>
      <c r="B738" s="31">
        <v>28.6</v>
      </c>
      <c r="C738" s="31">
        <v>31.07</v>
      </c>
      <c r="D738" s="11">
        <f t="shared" si="139"/>
        <v>4.3482400173597853</v>
      </c>
      <c r="E738" s="2">
        <f t="shared" si="140"/>
        <v>-29.153924566768605</v>
      </c>
      <c r="F738" s="2">
        <f t="shared" si="141"/>
        <v>-31.671763506625894</v>
      </c>
    </row>
    <row r="739" spans="1:7" hidden="1" x14ac:dyDescent="0.25">
      <c r="A739" s="18">
        <v>41256.110192961518</v>
      </c>
      <c r="B739" s="31">
        <v>28.62</v>
      </c>
      <c r="C739" s="31">
        <v>31.1</v>
      </c>
      <c r="D739" s="11">
        <f t="shared" si="139"/>
        <v>4.3551844618050382</v>
      </c>
      <c r="E739" s="2">
        <f t="shared" si="140"/>
        <v>-29.174311926605505</v>
      </c>
      <c r="F739" s="2">
        <f t="shared" si="141"/>
        <v>-31.702344546381244</v>
      </c>
    </row>
    <row r="740" spans="1:7" hidden="1" x14ac:dyDescent="0.25">
      <c r="A740" s="18">
        <v>41256.117137405963</v>
      </c>
      <c r="B740" s="31">
        <v>28.67</v>
      </c>
      <c r="C740" s="31">
        <v>31.15</v>
      </c>
      <c r="D740" s="11">
        <f t="shared" si="139"/>
        <v>4.362128906250291</v>
      </c>
      <c r="E740" s="2">
        <f t="shared" si="140"/>
        <v>-29.225280326197758</v>
      </c>
      <c r="F740" s="2">
        <f t="shared" si="141"/>
        <v>-31.753312945973494</v>
      </c>
    </row>
    <row r="741" spans="1:7" hidden="1" x14ac:dyDescent="0.25">
      <c r="A741" s="18">
        <v>41256.124081850408</v>
      </c>
      <c r="B741" s="31">
        <v>28.7</v>
      </c>
      <c r="C741" s="31">
        <v>31.18</v>
      </c>
      <c r="D741" s="11">
        <f t="shared" si="139"/>
        <v>4.3690733506955439</v>
      </c>
      <c r="E741" s="2">
        <f t="shared" si="140"/>
        <v>-29.255861365953109</v>
      </c>
      <c r="F741" s="2">
        <f t="shared" si="141"/>
        <v>-31.783893985728849</v>
      </c>
    </row>
    <row r="742" spans="1:7" x14ac:dyDescent="0.25">
      <c r="A742" s="18">
        <v>41256.131026294854</v>
      </c>
      <c r="B742" s="31">
        <v>28.72</v>
      </c>
      <c r="C742" s="31">
        <v>31.21</v>
      </c>
      <c r="D742" s="11">
        <f t="shared" si="139"/>
        <v>4.3760177951407968</v>
      </c>
      <c r="E742" s="2">
        <f t="shared" si="140"/>
        <v>-29.276248725790008</v>
      </c>
      <c r="F742" s="2">
        <f t="shared" si="141"/>
        <v>-31.814475025484199</v>
      </c>
      <c r="G742" s="28">
        <f t="shared" ref="G742" si="147">A742</f>
        <v>41256.131026294854</v>
      </c>
    </row>
    <row r="743" spans="1:7" hidden="1" x14ac:dyDescent="0.25">
      <c r="A743" s="18">
        <v>41256.137970739292</v>
      </c>
      <c r="B743" s="31">
        <v>28.77</v>
      </c>
      <c r="C743" s="31">
        <v>31.25</v>
      </c>
      <c r="D743" s="11">
        <f t="shared" si="139"/>
        <v>4.3829622395787737</v>
      </c>
      <c r="E743" s="2">
        <f t="shared" si="140"/>
        <v>-29.327217125382262</v>
      </c>
      <c r="F743" s="2">
        <f t="shared" si="141"/>
        <v>-31.855249745158002</v>
      </c>
    </row>
    <row r="744" spans="1:7" hidden="1" x14ac:dyDescent="0.25">
      <c r="A744" s="18">
        <v>41256.144915183737</v>
      </c>
      <c r="B744" s="31">
        <v>28.77</v>
      </c>
      <c r="C744" s="31">
        <v>31.26</v>
      </c>
      <c r="D744" s="11">
        <f t="shared" si="139"/>
        <v>4.3899066840240266</v>
      </c>
      <c r="E744" s="2">
        <f t="shared" si="140"/>
        <v>-29.327217125382262</v>
      </c>
      <c r="F744" s="2">
        <f t="shared" si="141"/>
        <v>-31.865443425076453</v>
      </c>
    </row>
    <row r="745" spans="1:7" hidden="1" x14ac:dyDescent="0.25">
      <c r="A745" s="18">
        <v>41256.151859628182</v>
      </c>
      <c r="B745" s="31">
        <v>28.81</v>
      </c>
      <c r="C745" s="31">
        <v>31.28</v>
      </c>
      <c r="D745" s="11">
        <f t="shared" si="139"/>
        <v>4.3968511284692795</v>
      </c>
      <c r="E745" s="2">
        <f t="shared" si="140"/>
        <v>-29.367991845056064</v>
      </c>
      <c r="F745" s="2">
        <f t="shared" si="141"/>
        <v>-31.885830784913356</v>
      </c>
    </row>
    <row r="746" spans="1:7" hidden="1" x14ac:dyDescent="0.25">
      <c r="A746" s="18">
        <v>41256.158804072627</v>
      </c>
      <c r="B746" s="31">
        <v>28.86</v>
      </c>
      <c r="C746" s="31">
        <v>31.32</v>
      </c>
      <c r="D746" s="11">
        <f t="shared" si="139"/>
        <v>4.4037955729145324</v>
      </c>
      <c r="E746" s="2">
        <f t="shared" si="140"/>
        <v>-29.418960244648318</v>
      </c>
      <c r="F746" s="2">
        <f t="shared" si="141"/>
        <v>-31.926605504587158</v>
      </c>
    </row>
    <row r="747" spans="1:7" hidden="1" x14ac:dyDescent="0.25">
      <c r="A747" s="18">
        <v>41256.165748517073</v>
      </c>
      <c r="B747" s="31">
        <v>28.88</v>
      </c>
      <c r="C747" s="31">
        <v>31.36</v>
      </c>
      <c r="D747" s="11">
        <f t="shared" si="139"/>
        <v>4.4107400173597853</v>
      </c>
      <c r="E747" s="2">
        <f t="shared" si="140"/>
        <v>-29.439347604485217</v>
      </c>
      <c r="F747" s="2">
        <f t="shared" si="141"/>
        <v>-31.967380224260957</v>
      </c>
    </row>
    <row r="748" spans="1:7" x14ac:dyDescent="0.25">
      <c r="A748" s="18">
        <v>41256.172692961518</v>
      </c>
      <c r="B748" s="31">
        <v>28.92</v>
      </c>
      <c r="C748" s="31">
        <v>31.39</v>
      </c>
      <c r="D748" s="11">
        <f t="shared" si="139"/>
        <v>4.4176844618050382</v>
      </c>
      <c r="E748" s="2">
        <f t="shared" si="140"/>
        <v>-29.480122324159023</v>
      </c>
      <c r="F748" s="2">
        <f t="shared" si="141"/>
        <v>-31.997961264016311</v>
      </c>
      <c r="G748" s="28">
        <f t="shared" ref="G748" si="148">A748</f>
        <v>41256.172692961518</v>
      </c>
    </row>
    <row r="749" spans="1:7" hidden="1" x14ac:dyDescent="0.25">
      <c r="A749" s="18">
        <v>41256.179637405963</v>
      </c>
      <c r="B749" s="31">
        <v>28.97</v>
      </c>
      <c r="C749" s="31">
        <v>31.43</v>
      </c>
      <c r="D749" s="11">
        <f t="shared" si="139"/>
        <v>4.424628906250291</v>
      </c>
      <c r="E749" s="2">
        <f t="shared" si="140"/>
        <v>-29.531090723751273</v>
      </c>
      <c r="F749" s="2">
        <f t="shared" si="141"/>
        <v>-32.03873598369011</v>
      </c>
    </row>
    <row r="750" spans="1:7" hidden="1" x14ac:dyDescent="0.25">
      <c r="A750" s="18">
        <v>41256.186581850408</v>
      </c>
      <c r="B750" s="31">
        <v>28.94</v>
      </c>
      <c r="C750" s="31">
        <v>31.42</v>
      </c>
      <c r="D750" s="11">
        <f t="shared" si="139"/>
        <v>4.4315733506955439</v>
      </c>
      <c r="E750" s="2">
        <f t="shared" si="140"/>
        <v>-29.500509683995926</v>
      </c>
      <c r="F750" s="2">
        <f t="shared" si="141"/>
        <v>-32.028542303771665</v>
      </c>
    </row>
    <row r="751" spans="1:7" hidden="1" x14ac:dyDescent="0.25">
      <c r="A751" s="18">
        <v>41256.193526294854</v>
      </c>
      <c r="B751" s="31">
        <v>28.97</v>
      </c>
      <c r="C751" s="31">
        <v>31.45</v>
      </c>
      <c r="D751" s="11">
        <f t="shared" si="139"/>
        <v>4.4385177951407968</v>
      </c>
      <c r="E751" s="2">
        <f t="shared" si="140"/>
        <v>-29.531090723751273</v>
      </c>
      <c r="F751" s="2">
        <f t="shared" si="141"/>
        <v>-32.059123343527013</v>
      </c>
    </row>
    <row r="752" spans="1:7" hidden="1" x14ac:dyDescent="0.25">
      <c r="A752" s="18">
        <v>41256.200470739292</v>
      </c>
      <c r="B752" s="31">
        <v>29.01</v>
      </c>
      <c r="C752" s="31">
        <v>31.49</v>
      </c>
      <c r="D752" s="11">
        <f t="shared" si="139"/>
        <v>4.4454622395787737</v>
      </c>
      <c r="E752" s="2">
        <f t="shared" si="140"/>
        <v>-29.571865443425079</v>
      </c>
      <c r="F752" s="2">
        <f t="shared" si="141"/>
        <v>-32.099898063200811</v>
      </c>
    </row>
    <row r="753" spans="1:7" hidden="1" x14ac:dyDescent="0.25">
      <c r="A753" s="18">
        <v>41256.207415183737</v>
      </c>
      <c r="B753" s="31">
        <v>29.06</v>
      </c>
      <c r="C753" s="31">
        <v>31.55</v>
      </c>
      <c r="D753" s="11">
        <f t="shared" si="139"/>
        <v>4.4524066840240266</v>
      </c>
      <c r="E753" s="2">
        <f t="shared" si="140"/>
        <v>-29.622833843017329</v>
      </c>
      <c r="F753" s="2">
        <f t="shared" si="141"/>
        <v>-32.16106014271152</v>
      </c>
    </row>
    <row r="754" spans="1:7" x14ac:dyDescent="0.25">
      <c r="A754" s="18">
        <v>41256.214359628182</v>
      </c>
      <c r="B754" s="31">
        <v>29.08</v>
      </c>
      <c r="C754" s="31">
        <v>31.57</v>
      </c>
      <c r="D754" s="11">
        <f t="shared" si="139"/>
        <v>4.4593511284692795</v>
      </c>
      <c r="E754" s="2">
        <f t="shared" si="140"/>
        <v>-29.643221202854228</v>
      </c>
      <c r="F754" s="2">
        <f t="shared" si="141"/>
        <v>-32.181447502548423</v>
      </c>
      <c r="G754" s="28">
        <f t="shared" ref="G754" si="149">A754</f>
        <v>41256.214359628182</v>
      </c>
    </row>
    <row r="755" spans="1:7" hidden="1" x14ac:dyDescent="0.25">
      <c r="A755" s="18">
        <v>41256.221304072627</v>
      </c>
      <c r="B755" s="31">
        <v>29.12</v>
      </c>
      <c r="C755" s="31">
        <v>31.6</v>
      </c>
      <c r="D755" s="11">
        <f t="shared" si="139"/>
        <v>4.4662955729145324</v>
      </c>
      <c r="E755" s="2">
        <f t="shared" si="140"/>
        <v>-29.683995922528034</v>
      </c>
      <c r="F755" s="2">
        <f t="shared" si="141"/>
        <v>-32.212028542303777</v>
      </c>
    </row>
    <row r="756" spans="1:7" hidden="1" x14ac:dyDescent="0.25">
      <c r="A756" s="18">
        <v>41256.228248517073</v>
      </c>
      <c r="B756" s="31">
        <v>29.17</v>
      </c>
      <c r="C756" s="31">
        <v>31.66</v>
      </c>
      <c r="D756" s="11">
        <f t="shared" si="139"/>
        <v>4.4732400173597853</v>
      </c>
      <c r="E756" s="2">
        <f t="shared" si="140"/>
        <v>-29.734964322120288</v>
      </c>
      <c r="F756" s="2">
        <f t="shared" si="141"/>
        <v>-32.273190621814479</v>
      </c>
    </row>
    <row r="757" spans="1:7" hidden="1" x14ac:dyDescent="0.25">
      <c r="A757" s="18">
        <v>41256.235192961518</v>
      </c>
      <c r="B757" s="31">
        <v>29.21</v>
      </c>
      <c r="C757" s="31">
        <v>31.7</v>
      </c>
      <c r="D757" s="11">
        <f t="shared" si="139"/>
        <v>4.4801844618050382</v>
      </c>
      <c r="E757" s="2">
        <f t="shared" si="140"/>
        <v>-29.77573904179409</v>
      </c>
      <c r="F757" s="2">
        <f t="shared" si="141"/>
        <v>-32.313965341488277</v>
      </c>
    </row>
    <row r="758" spans="1:7" hidden="1" x14ac:dyDescent="0.25">
      <c r="A758" s="18">
        <v>41256.242137405963</v>
      </c>
      <c r="B758" s="31">
        <v>29.2</v>
      </c>
      <c r="C758" s="31">
        <v>31.68</v>
      </c>
      <c r="D758" s="11">
        <f t="shared" si="139"/>
        <v>4.487128906250291</v>
      </c>
      <c r="E758" s="2">
        <f t="shared" si="140"/>
        <v>-29.765545361875638</v>
      </c>
      <c r="F758" s="2">
        <f t="shared" si="141"/>
        <v>-32.293577981651374</v>
      </c>
    </row>
    <row r="759" spans="1:7" hidden="1" x14ac:dyDescent="0.25">
      <c r="A759" s="18">
        <v>41256.249081850408</v>
      </c>
      <c r="B759" s="31">
        <v>29.23</v>
      </c>
      <c r="C759" s="31">
        <v>31.7</v>
      </c>
      <c r="D759" s="11">
        <f t="shared" si="139"/>
        <v>4.4940733506955439</v>
      </c>
      <c r="E759" s="2">
        <f t="shared" si="140"/>
        <v>-29.796126401630989</v>
      </c>
      <c r="F759" s="2">
        <f t="shared" si="141"/>
        <v>-32.313965341488277</v>
      </c>
    </row>
    <row r="760" spans="1:7" x14ac:dyDescent="0.25">
      <c r="A760" s="18">
        <v>41256.256026294854</v>
      </c>
      <c r="B760" s="31">
        <v>29.28</v>
      </c>
      <c r="C760" s="31">
        <v>31.76</v>
      </c>
      <c r="D760" s="11">
        <f t="shared" si="139"/>
        <v>4.5010177951407968</v>
      </c>
      <c r="E760" s="2">
        <f t="shared" si="140"/>
        <v>-29.847094801223243</v>
      </c>
      <c r="F760" s="2">
        <f t="shared" si="141"/>
        <v>-32.375127420998986</v>
      </c>
      <c r="G760" s="28">
        <f t="shared" ref="G760" si="150">A760</f>
        <v>41256.256026294854</v>
      </c>
    </row>
    <row r="761" spans="1:7" hidden="1" x14ac:dyDescent="0.25">
      <c r="A761" s="18">
        <v>41256.262970739292</v>
      </c>
      <c r="B761" s="31">
        <v>29.33</v>
      </c>
      <c r="C761" s="31">
        <v>31.8</v>
      </c>
      <c r="D761" s="11">
        <f t="shared" si="139"/>
        <v>4.5079622395787737</v>
      </c>
      <c r="E761" s="2">
        <f t="shared" si="140"/>
        <v>-29.898063200815493</v>
      </c>
      <c r="F761" s="2">
        <f t="shared" si="141"/>
        <v>-32.415902140672785</v>
      </c>
    </row>
    <row r="762" spans="1:7" hidden="1" x14ac:dyDescent="0.25">
      <c r="A762" s="18">
        <v>41256.269915183737</v>
      </c>
      <c r="B762" s="31">
        <v>29.34</v>
      </c>
      <c r="C762" s="31">
        <v>31.82</v>
      </c>
      <c r="D762" s="11">
        <f t="shared" si="139"/>
        <v>4.5149066840240266</v>
      </c>
      <c r="E762" s="2">
        <f t="shared" si="140"/>
        <v>-29.908256880733944</v>
      </c>
      <c r="F762" s="2">
        <f t="shared" si="141"/>
        <v>-32.436289500509687</v>
      </c>
    </row>
    <row r="763" spans="1:7" hidden="1" x14ac:dyDescent="0.25">
      <c r="A763" s="18">
        <v>41256.276859628182</v>
      </c>
      <c r="B763" s="31">
        <v>29.4</v>
      </c>
      <c r="C763" s="31">
        <v>31.88</v>
      </c>
      <c r="D763" s="11">
        <f t="shared" si="139"/>
        <v>4.5218511284692795</v>
      </c>
      <c r="E763" s="2">
        <f t="shared" si="140"/>
        <v>-29.969418960244646</v>
      </c>
      <c r="F763" s="2">
        <f t="shared" si="141"/>
        <v>-32.497451580020389</v>
      </c>
    </row>
    <row r="764" spans="1:7" hidden="1" x14ac:dyDescent="0.25">
      <c r="A764" s="18">
        <v>41256.283804072627</v>
      </c>
      <c r="B764" s="31">
        <v>29.4</v>
      </c>
      <c r="C764" s="31">
        <v>31.88</v>
      </c>
      <c r="D764" s="11">
        <f t="shared" si="139"/>
        <v>4.5287955729145324</v>
      </c>
      <c r="E764" s="2">
        <f t="shared" si="140"/>
        <v>-29.969418960244646</v>
      </c>
      <c r="F764" s="2">
        <f t="shared" si="141"/>
        <v>-32.497451580020389</v>
      </c>
    </row>
    <row r="765" spans="1:7" hidden="1" x14ac:dyDescent="0.25">
      <c r="A765" s="18">
        <v>41256.290748517073</v>
      </c>
      <c r="B765" s="31">
        <v>29.45</v>
      </c>
      <c r="C765" s="31">
        <v>31.93</v>
      </c>
      <c r="D765" s="11">
        <f t="shared" si="139"/>
        <v>4.5357400173597853</v>
      </c>
      <c r="E765" s="2">
        <f t="shared" si="140"/>
        <v>-30.020387359836899</v>
      </c>
      <c r="F765" s="2">
        <f t="shared" si="141"/>
        <v>-32.548419979612639</v>
      </c>
    </row>
    <row r="766" spans="1:7" x14ac:dyDescent="0.25">
      <c r="A766" s="18">
        <v>41256.297692961518</v>
      </c>
      <c r="B766" s="31">
        <v>29.47</v>
      </c>
      <c r="C766" s="31">
        <v>31.95</v>
      </c>
      <c r="D766" s="11">
        <f t="shared" si="139"/>
        <v>4.5426844618050382</v>
      </c>
      <c r="E766" s="2">
        <f t="shared" si="140"/>
        <v>-30.040774719673802</v>
      </c>
      <c r="F766" s="2">
        <f t="shared" si="141"/>
        <v>-32.568807339449542</v>
      </c>
      <c r="G766" s="28">
        <f t="shared" ref="G766" si="151">A766</f>
        <v>41256.297692961518</v>
      </c>
    </row>
    <row r="767" spans="1:7" hidden="1" x14ac:dyDescent="0.25">
      <c r="A767" s="18">
        <v>41256.304637405963</v>
      </c>
      <c r="B767" s="31">
        <v>29.51</v>
      </c>
      <c r="C767" s="31">
        <v>31.97</v>
      </c>
      <c r="D767" s="11">
        <f t="shared" si="139"/>
        <v>4.549628906250291</v>
      </c>
      <c r="E767" s="2">
        <f t="shared" si="140"/>
        <v>-30.081549439347608</v>
      </c>
      <c r="F767" s="2">
        <f t="shared" si="141"/>
        <v>-32.589194699286445</v>
      </c>
    </row>
    <row r="768" spans="1:7" hidden="1" x14ac:dyDescent="0.25">
      <c r="A768" s="18">
        <v>41256.311581850408</v>
      </c>
      <c r="B768" s="31">
        <v>29.54</v>
      </c>
      <c r="C768" s="31">
        <v>32.03</v>
      </c>
      <c r="D768" s="11">
        <f t="shared" si="139"/>
        <v>4.5565733506955439</v>
      </c>
      <c r="E768" s="2">
        <f t="shared" si="140"/>
        <v>-30.112130479102955</v>
      </c>
      <c r="F768" s="2">
        <f t="shared" si="141"/>
        <v>-32.650356778797146</v>
      </c>
    </row>
    <row r="769" spans="1:7" hidden="1" x14ac:dyDescent="0.25">
      <c r="A769" s="18">
        <v>41256.318526294854</v>
      </c>
      <c r="B769" s="31">
        <v>29.59</v>
      </c>
      <c r="C769" s="31">
        <v>32.06</v>
      </c>
      <c r="D769" s="11">
        <f t="shared" si="139"/>
        <v>4.5635177951407968</v>
      </c>
      <c r="E769" s="2">
        <f t="shared" si="140"/>
        <v>-30.163098878695209</v>
      </c>
      <c r="F769" s="2">
        <f t="shared" si="141"/>
        <v>-32.680937818552501</v>
      </c>
    </row>
    <row r="770" spans="1:7" hidden="1" x14ac:dyDescent="0.25">
      <c r="A770" s="18">
        <v>41256.325470739292</v>
      </c>
      <c r="B770" s="31">
        <v>29.6</v>
      </c>
      <c r="C770" s="31">
        <v>32.07</v>
      </c>
      <c r="D770" s="11">
        <f t="shared" si="139"/>
        <v>4.5704622395787737</v>
      </c>
      <c r="E770" s="2">
        <f t="shared" si="140"/>
        <v>-30.17329255861366</v>
      </c>
      <c r="F770" s="2">
        <f t="shared" si="141"/>
        <v>-32.691131498470952</v>
      </c>
    </row>
    <row r="771" spans="1:7" hidden="1" x14ac:dyDescent="0.25">
      <c r="A771" s="18">
        <v>41256.332415183737</v>
      </c>
      <c r="B771" s="31">
        <v>29.66</v>
      </c>
      <c r="C771" s="31">
        <v>32.15</v>
      </c>
      <c r="D771" s="11">
        <f t="shared" ref="D771:D834" si="152">A771-$H$2</f>
        <v>4.5774066840240266</v>
      </c>
      <c r="E771" s="2">
        <f t="shared" ref="E771:E834" si="153">B771/-0.981</f>
        <v>-30.234454638124365</v>
      </c>
      <c r="F771" s="2">
        <f t="shared" ref="F771:F834" si="154">C771/-0.981</f>
        <v>-32.772680937818549</v>
      </c>
    </row>
    <row r="772" spans="1:7" x14ac:dyDescent="0.25">
      <c r="A772" s="18">
        <v>41256.339359628182</v>
      </c>
      <c r="B772" s="31">
        <v>29.69</v>
      </c>
      <c r="C772" s="31">
        <v>32.17</v>
      </c>
      <c r="D772" s="11">
        <f t="shared" si="152"/>
        <v>4.5843511284692795</v>
      </c>
      <c r="E772" s="2">
        <f t="shared" si="153"/>
        <v>-30.265035677879716</v>
      </c>
      <c r="F772" s="2">
        <f t="shared" si="154"/>
        <v>-32.793068297655459</v>
      </c>
      <c r="G772" s="28">
        <f t="shared" ref="G772" si="155">A772</f>
        <v>41256.339359628182</v>
      </c>
    </row>
    <row r="773" spans="1:7" hidden="1" x14ac:dyDescent="0.25">
      <c r="A773" s="18">
        <v>41256.346304072627</v>
      </c>
      <c r="B773" s="31">
        <v>29.72</v>
      </c>
      <c r="C773" s="31">
        <v>32.21</v>
      </c>
      <c r="D773" s="11">
        <f t="shared" si="152"/>
        <v>4.5912955729145324</v>
      </c>
      <c r="E773" s="2">
        <f t="shared" si="153"/>
        <v>-30.295616717635067</v>
      </c>
      <c r="F773" s="2">
        <f t="shared" si="154"/>
        <v>-32.833843017329258</v>
      </c>
    </row>
    <row r="774" spans="1:7" hidden="1" x14ac:dyDescent="0.25">
      <c r="A774" s="18">
        <v>41256.353248517073</v>
      </c>
      <c r="B774" s="31">
        <v>29.76</v>
      </c>
      <c r="C774" s="31">
        <v>32.229999999999997</v>
      </c>
      <c r="D774" s="11">
        <f t="shared" si="152"/>
        <v>4.5982400173597853</v>
      </c>
      <c r="E774" s="2">
        <f t="shared" si="153"/>
        <v>-30.336391437308869</v>
      </c>
      <c r="F774" s="2">
        <f t="shared" si="154"/>
        <v>-32.854230377166154</v>
      </c>
    </row>
    <row r="775" spans="1:7" hidden="1" x14ac:dyDescent="0.25">
      <c r="A775" s="18">
        <v>41256.360192961518</v>
      </c>
      <c r="B775" s="31">
        <v>29.77</v>
      </c>
      <c r="C775" s="31">
        <v>32.26</v>
      </c>
      <c r="D775" s="11">
        <f t="shared" si="152"/>
        <v>4.6051844618050382</v>
      </c>
      <c r="E775" s="2">
        <f t="shared" si="153"/>
        <v>-30.34658511722732</v>
      </c>
      <c r="F775" s="2">
        <f t="shared" si="154"/>
        <v>-32.884811416921508</v>
      </c>
    </row>
    <row r="776" spans="1:7" hidden="1" x14ac:dyDescent="0.25">
      <c r="A776" s="18">
        <v>41256.367137405963</v>
      </c>
      <c r="B776" s="31">
        <v>29.78</v>
      </c>
      <c r="C776" s="31">
        <v>32.26</v>
      </c>
      <c r="D776" s="11">
        <f t="shared" si="152"/>
        <v>4.612128906250291</v>
      </c>
      <c r="E776" s="2">
        <f t="shared" si="153"/>
        <v>-30.356778797145772</v>
      </c>
      <c r="F776" s="2">
        <f t="shared" si="154"/>
        <v>-32.884811416921508</v>
      </c>
    </row>
    <row r="777" spans="1:7" hidden="1" x14ac:dyDescent="0.25">
      <c r="A777" s="18">
        <v>41256.374081850408</v>
      </c>
      <c r="B777" s="31">
        <v>29.82</v>
      </c>
      <c r="C777" s="31">
        <v>32.299999999999997</v>
      </c>
      <c r="D777" s="11">
        <f t="shared" si="152"/>
        <v>4.6190733506955439</v>
      </c>
      <c r="E777" s="2">
        <f t="shared" si="153"/>
        <v>-30.397553516819574</v>
      </c>
      <c r="F777" s="2">
        <f t="shared" si="154"/>
        <v>-32.925586136595307</v>
      </c>
    </row>
    <row r="778" spans="1:7" x14ac:dyDescent="0.25">
      <c r="A778" s="18">
        <v>41256.381026294854</v>
      </c>
      <c r="B778" s="31">
        <v>29.85</v>
      </c>
      <c r="C778" s="31">
        <v>32.340000000000003</v>
      </c>
      <c r="D778" s="11">
        <f t="shared" si="152"/>
        <v>4.6260177951407968</v>
      </c>
      <c r="E778" s="2">
        <f t="shared" si="153"/>
        <v>-30.428134556574925</v>
      </c>
      <c r="F778" s="2">
        <f t="shared" si="154"/>
        <v>-32.966360856269119</v>
      </c>
      <c r="G778" s="28">
        <f t="shared" ref="G778" si="156">A778</f>
        <v>41256.381026294854</v>
      </c>
    </row>
    <row r="779" spans="1:7" hidden="1" x14ac:dyDescent="0.25">
      <c r="A779" s="18">
        <v>41256.387970739292</v>
      </c>
      <c r="B779" s="31">
        <v>29.9</v>
      </c>
      <c r="C779" s="31">
        <v>32.39</v>
      </c>
      <c r="D779" s="11">
        <f t="shared" si="152"/>
        <v>4.6329622395787737</v>
      </c>
      <c r="E779" s="2">
        <f t="shared" si="153"/>
        <v>-30.479102956167175</v>
      </c>
      <c r="F779" s="2">
        <f t="shared" si="154"/>
        <v>-33.01732925586137</v>
      </c>
    </row>
    <row r="780" spans="1:7" hidden="1" x14ac:dyDescent="0.25">
      <c r="A780" s="18">
        <v>41256.394915183737</v>
      </c>
      <c r="B780" s="31">
        <v>29.92</v>
      </c>
      <c r="C780" s="31">
        <v>32.409999999999997</v>
      </c>
      <c r="D780" s="11">
        <f t="shared" si="152"/>
        <v>4.6399066840240266</v>
      </c>
      <c r="E780" s="2">
        <f t="shared" si="153"/>
        <v>-30.499490316004081</v>
      </c>
      <c r="F780" s="2">
        <f t="shared" si="154"/>
        <v>-33.037716615698265</v>
      </c>
    </row>
    <row r="781" spans="1:7" hidden="1" x14ac:dyDescent="0.25">
      <c r="A781" s="18">
        <v>41256.401859628182</v>
      </c>
      <c r="B781" s="31">
        <v>29.95</v>
      </c>
      <c r="C781" s="31">
        <v>32.44</v>
      </c>
      <c r="D781" s="11">
        <f t="shared" si="152"/>
        <v>4.6468511284692795</v>
      </c>
      <c r="E781" s="2">
        <f t="shared" si="153"/>
        <v>-30.530071355759429</v>
      </c>
      <c r="F781" s="2">
        <f t="shared" si="154"/>
        <v>-33.06829765545362</v>
      </c>
    </row>
    <row r="782" spans="1:7" hidden="1" x14ac:dyDescent="0.25">
      <c r="A782" s="18">
        <v>41256.408804072627</v>
      </c>
      <c r="B782" s="31">
        <v>30.01</v>
      </c>
      <c r="C782" s="31">
        <v>32.49</v>
      </c>
      <c r="D782" s="11">
        <f t="shared" si="152"/>
        <v>4.6537955729145324</v>
      </c>
      <c r="E782" s="2">
        <f t="shared" si="153"/>
        <v>-30.591233435270134</v>
      </c>
      <c r="F782" s="2">
        <f t="shared" si="154"/>
        <v>-33.119266055045877</v>
      </c>
    </row>
    <row r="783" spans="1:7" hidden="1" x14ac:dyDescent="0.25">
      <c r="A783" s="18">
        <v>41256.415748517073</v>
      </c>
      <c r="B783" s="31">
        <v>29.74</v>
      </c>
      <c r="C783" s="31">
        <v>32.25</v>
      </c>
      <c r="D783" s="11">
        <f t="shared" si="152"/>
        <v>4.6607400173597853</v>
      </c>
      <c r="E783" s="2">
        <f t="shared" si="153"/>
        <v>-30.316004077471966</v>
      </c>
      <c r="F783" s="2">
        <f t="shared" si="154"/>
        <v>-32.874617737003057</v>
      </c>
    </row>
    <row r="784" spans="1:7" x14ac:dyDescent="0.25">
      <c r="A784" s="18">
        <v>41256.422692961518</v>
      </c>
      <c r="B784" s="31">
        <v>29.94</v>
      </c>
      <c r="C784" s="31">
        <v>32.46</v>
      </c>
      <c r="D784" s="11">
        <f t="shared" si="152"/>
        <v>4.6676844618050382</v>
      </c>
      <c r="E784" s="2">
        <f t="shared" si="153"/>
        <v>-30.519877675840981</v>
      </c>
      <c r="F784" s="2">
        <f t="shared" si="154"/>
        <v>-33.088685015290523</v>
      </c>
      <c r="G784" s="28">
        <f t="shared" ref="G784" si="157">A784</f>
        <v>41256.422692961518</v>
      </c>
    </row>
    <row r="785" spans="1:7" hidden="1" x14ac:dyDescent="0.25">
      <c r="A785" s="18">
        <v>41256.429637405963</v>
      </c>
      <c r="B785" s="31">
        <v>30.04</v>
      </c>
      <c r="C785" s="31">
        <v>32.549999999999997</v>
      </c>
      <c r="D785" s="11">
        <f t="shared" si="152"/>
        <v>4.674628906250291</v>
      </c>
      <c r="E785" s="2">
        <f t="shared" si="153"/>
        <v>-30.621814475025484</v>
      </c>
      <c r="F785" s="2">
        <f t="shared" si="154"/>
        <v>-33.180428134556571</v>
      </c>
    </row>
    <row r="786" spans="1:7" hidden="1" x14ac:dyDescent="0.25">
      <c r="A786" s="18">
        <v>41256.436581850408</v>
      </c>
      <c r="B786" s="31">
        <v>30.1</v>
      </c>
      <c r="C786" s="31">
        <v>32.61</v>
      </c>
      <c r="D786" s="11">
        <f t="shared" si="152"/>
        <v>4.6815733506955439</v>
      </c>
      <c r="E786" s="2">
        <f t="shared" si="153"/>
        <v>-30.682976554536189</v>
      </c>
      <c r="F786" s="2">
        <f t="shared" si="154"/>
        <v>-33.24159021406728</v>
      </c>
    </row>
    <row r="787" spans="1:7" hidden="1" x14ac:dyDescent="0.25">
      <c r="A787" s="18">
        <v>41256.443526294854</v>
      </c>
      <c r="B787" s="31">
        <v>30.12</v>
      </c>
      <c r="C787" s="31">
        <v>32.619999999999997</v>
      </c>
      <c r="D787" s="11">
        <f t="shared" si="152"/>
        <v>4.6885177951407968</v>
      </c>
      <c r="E787" s="2">
        <f t="shared" si="153"/>
        <v>-30.703363914373089</v>
      </c>
      <c r="F787" s="2">
        <f t="shared" si="154"/>
        <v>-33.251783893985724</v>
      </c>
    </row>
    <row r="788" spans="1:7" hidden="1" x14ac:dyDescent="0.25">
      <c r="A788" s="18">
        <v>41256.450470739292</v>
      </c>
      <c r="B788" s="31">
        <v>30.18</v>
      </c>
      <c r="C788" s="31">
        <v>32.67</v>
      </c>
      <c r="D788" s="11">
        <f t="shared" si="152"/>
        <v>4.6954622395787737</v>
      </c>
      <c r="E788" s="2">
        <f t="shared" si="153"/>
        <v>-30.764525993883794</v>
      </c>
      <c r="F788" s="2">
        <f t="shared" si="154"/>
        <v>-33.302752293577981</v>
      </c>
    </row>
    <row r="789" spans="1:7" hidden="1" x14ac:dyDescent="0.25">
      <c r="A789" s="18">
        <v>41256.457415183737</v>
      </c>
      <c r="B789" s="31">
        <v>30.09</v>
      </c>
      <c r="C789" s="31">
        <v>32.590000000000003</v>
      </c>
      <c r="D789" s="11">
        <f t="shared" si="152"/>
        <v>4.7024066840240266</v>
      </c>
      <c r="E789" s="2">
        <f t="shared" si="153"/>
        <v>-30.672782874617738</v>
      </c>
      <c r="F789" s="2">
        <f t="shared" si="154"/>
        <v>-33.221202854230384</v>
      </c>
    </row>
    <row r="790" spans="1:7" x14ac:dyDescent="0.25">
      <c r="A790" s="18">
        <v>41256.464359628182</v>
      </c>
      <c r="B790" s="31">
        <v>30.21</v>
      </c>
      <c r="C790" s="31">
        <v>32.700000000000003</v>
      </c>
      <c r="D790" s="11">
        <f t="shared" si="152"/>
        <v>4.7093511284692795</v>
      </c>
      <c r="E790" s="2">
        <f t="shared" si="153"/>
        <v>-30.795107033639145</v>
      </c>
      <c r="F790" s="2">
        <f t="shared" si="154"/>
        <v>-33.333333333333336</v>
      </c>
      <c r="G790" s="28">
        <f t="shared" ref="G790" si="158">A790</f>
        <v>41256.464359628182</v>
      </c>
    </row>
    <row r="791" spans="1:7" hidden="1" x14ac:dyDescent="0.25">
      <c r="A791" s="18">
        <v>41256.471304072627</v>
      </c>
      <c r="B791" s="31">
        <v>30.23</v>
      </c>
      <c r="C791" s="31">
        <v>32.74</v>
      </c>
      <c r="D791" s="11">
        <f t="shared" si="152"/>
        <v>4.7162955729145324</v>
      </c>
      <c r="E791" s="2">
        <f t="shared" si="153"/>
        <v>-30.815494393476047</v>
      </c>
      <c r="F791" s="2">
        <f t="shared" si="154"/>
        <v>-33.374108053007141</v>
      </c>
    </row>
    <row r="792" spans="1:7" hidden="1" x14ac:dyDescent="0.25">
      <c r="A792" s="18">
        <v>41256.478248517073</v>
      </c>
      <c r="B792" s="31">
        <v>30.24</v>
      </c>
      <c r="C792" s="31">
        <v>32.75</v>
      </c>
      <c r="D792" s="11">
        <f t="shared" si="152"/>
        <v>4.7232400173597853</v>
      </c>
      <c r="E792" s="2">
        <f t="shared" si="153"/>
        <v>-30.825688073394495</v>
      </c>
      <c r="F792" s="2">
        <f t="shared" si="154"/>
        <v>-33.384301732925586</v>
      </c>
    </row>
    <row r="793" spans="1:7" hidden="1" x14ac:dyDescent="0.25">
      <c r="A793" s="18">
        <v>41256.485192961518</v>
      </c>
      <c r="B793" s="31">
        <v>30.3</v>
      </c>
      <c r="C793" s="31">
        <v>32.81</v>
      </c>
      <c r="D793" s="11">
        <f t="shared" si="152"/>
        <v>4.7301844618050382</v>
      </c>
      <c r="E793" s="2">
        <f t="shared" si="153"/>
        <v>-30.8868501529052</v>
      </c>
      <c r="F793" s="2">
        <f t="shared" si="154"/>
        <v>-33.445463812436294</v>
      </c>
    </row>
    <row r="794" spans="1:7" hidden="1" x14ac:dyDescent="0.25">
      <c r="A794" s="18">
        <v>41256.492137405963</v>
      </c>
      <c r="B794" s="31">
        <v>30.35</v>
      </c>
      <c r="C794" s="31">
        <v>32.85</v>
      </c>
      <c r="D794" s="11">
        <f t="shared" si="152"/>
        <v>4.737128906250291</v>
      </c>
      <c r="E794" s="2">
        <f t="shared" si="153"/>
        <v>-30.937818552497454</v>
      </c>
      <c r="F794" s="2">
        <f t="shared" si="154"/>
        <v>-33.486238532110093</v>
      </c>
    </row>
    <row r="795" spans="1:7" hidden="1" x14ac:dyDescent="0.25">
      <c r="A795" s="18">
        <v>41256.499081850408</v>
      </c>
      <c r="B795" s="31">
        <v>30.39</v>
      </c>
      <c r="C795" s="31">
        <v>32.9</v>
      </c>
      <c r="D795" s="11">
        <f t="shared" si="152"/>
        <v>4.7440733506955439</v>
      </c>
      <c r="E795" s="2">
        <f t="shared" si="153"/>
        <v>-30.978593272171256</v>
      </c>
      <c r="F795" s="2">
        <f t="shared" si="154"/>
        <v>-33.537206931702343</v>
      </c>
    </row>
    <row r="796" spans="1:7" x14ac:dyDescent="0.25">
      <c r="A796" s="18">
        <v>41256.506026294854</v>
      </c>
      <c r="B796" s="31">
        <v>30.44</v>
      </c>
      <c r="C796" s="31">
        <v>32.93</v>
      </c>
      <c r="D796" s="11">
        <f t="shared" si="152"/>
        <v>4.7510177951407968</v>
      </c>
      <c r="E796" s="2">
        <f t="shared" si="153"/>
        <v>-31.02956167176351</v>
      </c>
      <c r="F796" s="2">
        <f t="shared" si="154"/>
        <v>-33.567787971457697</v>
      </c>
      <c r="G796" s="28">
        <f t="shared" ref="G796" si="159">A796</f>
        <v>41256.506026294854</v>
      </c>
    </row>
    <row r="797" spans="1:7" hidden="1" x14ac:dyDescent="0.25">
      <c r="A797" s="18">
        <v>41256.512970739292</v>
      </c>
      <c r="B797" s="31">
        <v>30.48</v>
      </c>
      <c r="C797" s="31">
        <v>32.979999999999997</v>
      </c>
      <c r="D797" s="11">
        <f t="shared" si="152"/>
        <v>4.7579622395787737</v>
      </c>
      <c r="E797" s="2">
        <f t="shared" si="153"/>
        <v>-31.070336391437309</v>
      </c>
      <c r="F797" s="2">
        <f t="shared" si="154"/>
        <v>-33.618756371049948</v>
      </c>
    </row>
    <row r="798" spans="1:7" hidden="1" x14ac:dyDescent="0.25">
      <c r="A798" s="18">
        <v>41256.519915183737</v>
      </c>
      <c r="B798" s="31">
        <v>30.48</v>
      </c>
      <c r="C798" s="31">
        <v>33</v>
      </c>
      <c r="D798" s="11">
        <f t="shared" si="152"/>
        <v>4.7649066840240266</v>
      </c>
      <c r="E798" s="2">
        <f t="shared" si="153"/>
        <v>-31.070336391437309</v>
      </c>
      <c r="F798" s="2">
        <f t="shared" si="154"/>
        <v>-33.63914373088685</v>
      </c>
    </row>
    <row r="799" spans="1:7" hidden="1" x14ac:dyDescent="0.25">
      <c r="A799" s="18">
        <v>41256.526859628182</v>
      </c>
      <c r="B799" s="31">
        <v>30.56</v>
      </c>
      <c r="C799" s="31">
        <v>33.07</v>
      </c>
      <c r="D799" s="11">
        <f t="shared" si="152"/>
        <v>4.7718511284692795</v>
      </c>
      <c r="E799" s="2">
        <f t="shared" si="153"/>
        <v>-31.151885830784913</v>
      </c>
      <c r="F799" s="2">
        <f t="shared" si="154"/>
        <v>-33.710499490316003</v>
      </c>
    </row>
    <row r="800" spans="1:7" hidden="1" x14ac:dyDescent="0.25">
      <c r="A800" s="18">
        <v>41256.533804072627</v>
      </c>
      <c r="B800" s="31">
        <v>30.4</v>
      </c>
      <c r="C800" s="31">
        <v>32.92</v>
      </c>
      <c r="D800" s="11">
        <f t="shared" si="152"/>
        <v>4.7787955729145324</v>
      </c>
      <c r="E800" s="2">
        <f t="shared" si="153"/>
        <v>-30.988786952089704</v>
      </c>
      <c r="F800" s="2">
        <f t="shared" si="154"/>
        <v>-33.557594291539246</v>
      </c>
    </row>
    <row r="801" spans="1:7" hidden="1" x14ac:dyDescent="0.25">
      <c r="A801" s="18">
        <v>41256.540748517073</v>
      </c>
      <c r="B801" s="31">
        <v>30.56</v>
      </c>
      <c r="C801" s="31">
        <v>33.07</v>
      </c>
      <c r="D801" s="11">
        <f t="shared" si="152"/>
        <v>4.7857400173597853</v>
      </c>
      <c r="E801" s="2">
        <f t="shared" si="153"/>
        <v>-31.151885830784913</v>
      </c>
      <c r="F801" s="2">
        <f t="shared" si="154"/>
        <v>-33.710499490316003</v>
      </c>
    </row>
    <row r="802" spans="1:7" x14ac:dyDescent="0.25">
      <c r="A802" s="18">
        <v>41256.547692961518</v>
      </c>
      <c r="B802" s="31">
        <v>30.59</v>
      </c>
      <c r="C802" s="31">
        <v>33.11</v>
      </c>
      <c r="D802" s="11">
        <f t="shared" si="152"/>
        <v>4.7926844618050382</v>
      </c>
      <c r="E802" s="2">
        <f t="shared" si="153"/>
        <v>-31.182466870540264</v>
      </c>
      <c r="F802" s="2">
        <f t="shared" si="154"/>
        <v>-33.751274209989809</v>
      </c>
      <c r="G802" s="28">
        <f t="shared" ref="G802" si="160">A802</f>
        <v>41256.547692961518</v>
      </c>
    </row>
    <row r="803" spans="1:7" hidden="1" x14ac:dyDescent="0.25">
      <c r="A803" s="18">
        <v>41256.554637405963</v>
      </c>
      <c r="B803" s="31">
        <v>30.62</v>
      </c>
      <c r="C803" s="31">
        <v>33.130000000000003</v>
      </c>
      <c r="D803" s="11">
        <f t="shared" si="152"/>
        <v>4.799628906250291</v>
      </c>
      <c r="E803" s="2">
        <f t="shared" si="153"/>
        <v>-31.213047910295618</v>
      </c>
      <c r="F803" s="2">
        <f t="shared" si="154"/>
        <v>-33.771661569826712</v>
      </c>
    </row>
    <row r="804" spans="1:7" hidden="1" x14ac:dyDescent="0.25">
      <c r="A804" s="18">
        <v>41256.561581850408</v>
      </c>
      <c r="B804" s="31">
        <v>30.68</v>
      </c>
      <c r="C804" s="31">
        <v>33.200000000000003</v>
      </c>
      <c r="D804" s="11">
        <f t="shared" si="152"/>
        <v>4.8065733506955439</v>
      </c>
      <c r="E804" s="2">
        <f t="shared" si="153"/>
        <v>-31.274209989806319</v>
      </c>
      <c r="F804" s="2">
        <f t="shared" si="154"/>
        <v>-33.843017329255865</v>
      </c>
    </row>
    <row r="805" spans="1:7" hidden="1" x14ac:dyDescent="0.25">
      <c r="A805" s="18">
        <v>41256.568526294854</v>
      </c>
      <c r="B805" s="31">
        <v>30.65</v>
      </c>
      <c r="C805" s="31">
        <v>33.14</v>
      </c>
      <c r="D805" s="11">
        <f t="shared" si="152"/>
        <v>4.8135177951407968</v>
      </c>
      <c r="E805" s="2">
        <f t="shared" si="153"/>
        <v>-31.243628950050969</v>
      </c>
      <c r="F805" s="2">
        <f t="shared" si="154"/>
        <v>-33.781855249745156</v>
      </c>
    </row>
    <row r="806" spans="1:7" hidden="1" x14ac:dyDescent="0.25">
      <c r="A806" s="18">
        <v>41256.575470739292</v>
      </c>
      <c r="B806" s="31">
        <v>30.71</v>
      </c>
      <c r="C806" s="31">
        <v>33.21</v>
      </c>
      <c r="D806" s="11">
        <f t="shared" si="152"/>
        <v>4.8204622395787737</v>
      </c>
      <c r="E806" s="2">
        <f t="shared" si="153"/>
        <v>-31.304791029561674</v>
      </c>
      <c r="F806" s="2">
        <f t="shared" si="154"/>
        <v>-33.853211009174316</v>
      </c>
    </row>
    <row r="807" spans="1:7" hidden="1" x14ac:dyDescent="0.25">
      <c r="A807" s="18">
        <v>41256.582415183737</v>
      </c>
      <c r="B807" s="31">
        <v>30.74</v>
      </c>
      <c r="C807" s="31">
        <v>33.24</v>
      </c>
      <c r="D807" s="11">
        <f t="shared" si="152"/>
        <v>4.8274066840240266</v>
      </c>
      <c r="E807" s="2">
        <f t="shared" si="153"/>
        <v>-31.335372069317021</v>
      </c>
      <c r="F807" s="2">
        <f t="shared" si="154"/>
        <v>-33.883792048929664</v>
      </c>
    </row>
    <row r="808" spans="1:7" x14ac:dyDescent="0.25">
      <c r="A808" s="18">
        <v>41256.589359628182</v>
      </c>
      <c r="B808" s="31">
        <v>30.66</v>
      </c>
      <c r="C808" s="31">
        <v>33.17</v>
      </c>
      <c r="D808" s="11">
        <f t="shared" si="152"/>
        <v>4.8343511284692795</v>
      </c>
      <c r="E808" s="2">
        <f t="shared" si="153"/>
        <v>-31.25382262996942</v>
      </c>
      <c r="F808" s="2">
        <f t="shared" si="154"/>
        <v>-33.812436289500511</v>
      </c>
      <c r="G808" s="28">
        <f t="shared" ref="G808" si="161">A808</f>
        <v>41256.589359628182</v>
      </c>
    </row>
    <row r="809" spans="1:7" hidden="1" x14ac:dyDescent="0.25">
      <c r="A809" s="18">
        <v>41256.596304072627</v>
      </c>
      <c r="B809" s="31">
        <v>30.79</v>
      </c>
      <c r="C809" s="31">
        <v>33.29</v>
      </c>
      <c r="D809" s="11">
        <f t="shared" si="152"/>
        <v>4.8412955729145324</v>
      </c>
      <c r="E809" s="2">
        <f t="shared" si="153"/>
        <v>-31.386340468909275</v>
      </c>
      <c r="F809" s="2">
        <f t="shared" si="154"/>
        <v>-33.934760448521914</v>
      </c>
    </row>
    <row r="810" spans="1:7" hidden="1" x14ac:dyDescent="0.25">
      <c r="A810" s="18">
        <v>41256.603248517073</v>
      </c>
      <c r="B810" s="31">
        <v>30.82</v>
      </c>
      <c r="C810" s="31">
        <v>33.32</v>
      </c>
      <c r="D810" s="11">
        <f t="shared" si="152"/>
        <v>4.8482400173597853</v>
      </c>
      <c r="E810" s="2">
        <f t="shared" si="153"/>
        <v>-31.416921508664629</v>
      </c>
      <c r="F810" s="2">
        <f t="shared" si="154"/>
        <v>-33.965341488277268</v>
      </c>
    </row>
    <row r="811" spans="1:7" hidden="1" x14ac:dyDescent="0.25">
      <c r="A811" s="18">
        <v>41256.610192961518</v>
      </c>
      <c r="B811" s="31">
        <v>30.85</v>
      </c>
      <c r="C811" s="31">
        <v>33.35</v>
      </c>
      <c r="D811" s="11">
        <f t="shared" si="152"/>
        <v>4.8551844618050382</v>
      </c>
      <c r="E811" s="2">
        <f t="shared" si="153"/>
        <v>-31.447502548419983</v>
      </c>
      <c r="F811" s="2">
        <f t="shared" si="154"/>
        <v>-33.995922528032622</v>
      </c>
    </row>
    <row r="812" spans="1:7" hidden="1" x14ac:dyDescent="0.25">
      <c r="A812" s="18">
        <v>41256.617137405963</v>
      </c>
      <c r="B812" s="31">
        <v>30.91</v>
      </c>
      <c r="C812" s="31">
        <v>33.409999999999997</v>
      </c>
      <c r="D812" s="11">
        <f t="shared" si="152"/>
        <v>4.862128906250291</v>
      </c>
      <c r="E812" s="2">
        <f t="shared" si="153"/>
        <v>-31.508664627930685</v>
      </c>
      <c r="F812" s="2">
        <f t="shared" si="154"/>
        <v>-34.057084607543324</v>
      </c>
    </row>
    <row r="813" spans="1:7" hidden="1" x14ac:dyDescent="0.25">
      <c r="A813" s="18">
        <v>41256.624081850408</v>
      </c>
      <c r="B813" s="31">
        <v>30.97</v>
      </c>
      <c r="C813" s="31">
        <v>33.46</v>
      </c>
      <c r="D813" s="11">
        <f t="shared" si="152"/>
        <v>4.8690733506955439</v>
      </c>
      <c r="E813" s="2">
        <f t="shared" si="153"/>
        <v>-31.569826707441386</v>
      </c>
      <c r="F813" s="2">
        <f t="shared" si="154"/>
        <v>-34.108053007135574</v>
      </c>
    </row>
    <row r="814" spans="1:7" x14ac:dyDescent="0.25">
      <c r="A814" s="18">
        <v>41256.631026294854</v>
      </c>
      <c r="B814" s="31">
        <v>31.01</v>
      </c>
      <c r="C814" s="31">
        <v>33.51</v>
      </c>
      <c r="D814" s="11">
        <f t="shared" si="152"/>
        <v>4.8760177951407968</v>
      </c>
      <c r="E814" s="2">
        <f t="shared" si="153"/>
        <v>-31.610601427115192</v>
      </c>
      <c r="F814" s="2">
        <f t="shared" si="154"/>
        <v>-34.159021406727824</v>
      </c>
      <c r="G814" s="28">
        <f t="shared" ref="G814" si="162">A814</f>
        <v>41256.631026294854</v>
      </c>
    </row>
    <row r="815" spans="1:7" hidden="1" x14ac:dyDescent="0.25">
      <c r="A815" s="18">
        <v>41256.637970739292</v>
      </c>
      <c r="B815" s="31">
        <v>31.1</v>
      </c>
      <c r="C815" s="31">
        <v>33.58</v>
      </c>
      <c r="D815" s="11">
        <f t="shared" si="152"/>
        <v>4.8829622395787737</v>
      </c>
      <c r="E815" s="2">
        <f t="shared" si="153"/>
        <v>-31.702344546381244</v>
      </c>
      <c r="F815" s="2">
        <f t="shared" si="154"/>
        <v>-34.230377166156984</v>
      </c>
    </row>
    <row r="816" spans="1:7" hidden="1" x14ac:dyDescent="0.25">
      <c r="A816" s="18">
        <v>41256.644915183737</v>
      </c>
      <c r="B816" s="31">
        <v>31.13</v>
      </c>
      <c r="C816" s="31">
        <v>33.619999999999997</v>
      </c>
      <c r="D816" s="11">
        <f t="shared" si="152"/>
        <v>4.8899066840240266</v>
      </c>
      <c r="E816" s="2">
        <f t="shared" si="153"/>
        <v>-31.732925586136595</v>
      </c>
      <c r="F816" s="2">
        <f t="shared" si="154"/>
        <v>-34.271151885830783</v>
      </c>
    </row>
    <row r="817" spans="1:7" hidden="1" x14ac:dyDescent="0.25">
      <c r="A817" s="18">
        <v>41256.651859628182</v>
      </c>
      <c r="B817" s="31">
        <v>31.18</v>
      </c>
      <c r="C817" s="31">
        <v>33.68</v>
      </c>
      <c r="D817" s="11">
        <f t="shared" si="152"/>
        <v>4.8968511284692795</v>
      </c>
      <c r="E817" s="2">
        <f t="shared" si="153"/>
        <v>-31.783893985728849</v>
      </c>
      <c r="F817" s="2">
        <f t="shared" si="154"/>
        <v>-34.332313965341491</v>
      </c>
    </row>
    <row r="818" spans="1:7" hidden="1" x14ac:dyDescent="0.25">
      <c r="A818" s="18">
        <v>41256.658804072627</v>
      </c>
      <c r="B818" s="31">
        <v>31.22</v>
      </c>
      <c r="C818" s="31">
        <v>33.700000000000003</v>
      </c>
      <c r="D818" s="11">
        <f t="shared" si="152"/>
        <v>4.9037955729145324</v>
      </c>
      <c r="E818" s="2">
        <f t="shared" si="153"/>
        <v>-31.824668705402651</v>
      </c>
      <c r="F818" s="2">
        <f t="shared" si="154"/>
        <v>-34.352701325178394</v>
      </c>
    </row>
    <row r="819" spans="1:7" hidden="1" x14ac:dyDescent="0.25">
      <c r="A819" s="18">
        <v>41256.665748517073</v>
      </c>
      <c r="B819" s="31">
        <v>31.29</v>
      </c>
      <c r="C819" s="31">
        <v>33.78</v>
      </c>
      <c r="D819" s="11">
        <f t="shared" si="152"/>
        <v>4.9107400173597853</v>
      </c>
      <c r="E819" s="2">
        <f t="shared" si="153"/>
        <v>-31.896024464831804</v>
      </c>
      <c r="F819" s="2">
        <f t="shared" si="154"/>
        <v>-34.434250764525999</v>
      </c>
    </row>
    <row r="820" spans="1:7" x14ac:dyDescent="0.25">
      <c r="A820" s="18">
        <v>41256.672692961518</v>
      </c>
      <c r="B820" s="31">
        <v>31.34</v>
      </c>
      <c r="C820" s="31">
        <v>33.81</v>
      </c>
      <c r="D820" s="11">
        <f t="shared" si="152"/>
        <v>4.9176844618050382</v>
      </c>
      <c r="E820" s="2">
        <f t="shared" si="153"/>
        <v>-31.946992864424058</v>
      </c>
      <c r="F820" s="2">
        <f t="shared" si="154"/>
        <v>-34.464831804281346</v>
      </c>
      <c r="G820" s="28">
        <f t="shared" ref="G820" si="163">A820</f>
        <v>41256.672692961518</v>
      </c>
    </row>
    <row r="821" spans="1:7" hidden="1" x14ac:dyDescent="0.25">
      <c r="A821" s="18">
        <v>41256.679637405963</v>
      </c>
      <c r="B821" s="31">
        <v>31.39</v>
      </c>
      <c r="C821" s="31">
        <v>33.880000000000003</v>
      </c>
      <c r="D821" s="11">
        <f t="shared" si="152"/>
        <v>4.924628906250291</v>
      </c>
      <c r="E821" s="2">
        <f t="shared" si="153"/>
        <v>-31.997961264016311</v>
      </c>
      <c r="F821" s="2">
        <f t="shared" si="154"/>
        <v>-34.536187563710506</v>
      </c>
    </row>
    <row r="822" spans="1:7" hidden="1" x14ac:dyDescent="0.25">
      <c r="A822" s="18">
        <v>41256.686581850408</v>
      </c>
      <c r="B822" s="31">
        <v>31.42</v>
      </c>
      <c r="C822" s="31">
        <v>33.92</v>
      </c>
      <c r="D822" s="11">
        <f t="shared" si="152"/>
        <v>4.9315733506955439</v>
      </c>
      <c r="E822" s="2">
        <f t="shared" si="153"/>
        <v>-32.028542303771665</v>
      </c>
      <c r="F822" s="2">
        <f t="shared" si="154"/>
        <v>-34.576962283384304</v>
      </c>
    </row>
    <row r="823" spans="1:7" hidden="1" x14ac:dyDescent="0.25">
      <c r="A823" s="18">
        <v>41256.693526294854</v>
      </c>
      <c r="B823" s="31">
        <v>31.48</v>
      </c>
      <c r="C823" s="31">
        <v>33.97</v>
      </c>
      <c r="D823" s="11">
        <f t="shared" si="152"/>
        <v>4.9385177951407968</v>
      </c>
      <c r="E823" s="2">
        <f t="shared" si="153"/>
        <v>-32.089704383282367</v>
      </c>
      <c r="F823" s="2">
        <f t="shared" si="154"/>
        <v>-34.627930682976555</v>
      </c>
    </row>
    <row r="824" spans="1:7" hidden="1" x14ac:dyDescent="0.25">
      <c r="A824" s="18">
        <v>41256.700470739292</v>
      </c>
      <c r="B824" s="31">
        <v>31.51</v>
      </c>
      <c r="C824" s="31">
        <v>34.01</v>
      </c>
      <c r="D824" s="11">
        <f t="shared" si="152"/>
        <v>4.9454622395787737</v>
      </c>
      <c r="E824" s="2">
        <f t="shared" si="153"/>
        <v>-32.120285423037721</v>
      </c>
      <c r="F824" s="2">
        <f t="shared" si="154"/>
        <v>-34.668705402650353</v>
      </c>
    </row>
    <row r="825" spans="1:7" hidden="1" x14ac:dyDescent="0.25">
      <c r="A825" s="18">
        <v>41256.707415183737</v>
      </c>
      <c r="B825" s="31">
        <v>31.55</v>
      </c>
      <c r="C825" s="31">
        <v>34.04</v>
      </c>
      <c r="D825" s="11">
        <f t="shared" si="152"/>
        <v>4.9524066840240266</v>
      </c>
      <c r="E825" s="2">
        <f t="shared" si="153"/>
        <v>-32.16106014271152</v>
      </c>
      <c r="F825" s="2">
        <f t="shared" si="154"/>
        <v>-34.699286442405707</v>
      </c>
    </row>
    <row r="826" spans="1:7" x14ac:dyDescent="0.25">
      <c r="A826" s="18">
        <v>41256.714359628182</v>
      </c>
      <c r="B826" s="31">
        <v>31.59</v>
      </c>
      <c r="C826" s="31">
        <v>34.08</v>
      </c>
      <c r="D826" s="11">
        <f t="shared" si="152"/>
        <v>4.9593511284692795</v>
      </c>
      <c r="E826" s="2">
        <f t="shared" si="153"/>
        <v>-32.201834862385319</v>
      </c>
      <c r="F826" s="2">
        <f t="shared" si="154"/>
        <v>-34.740061162079506</v>
      </c>
      <c r="G826" s="28">
        <f t="shared" ref="G826" si="164">A826</f>
        <v>41256.714359628182</v>
      </c>
    </row>
    <row r="827" spans="1:7" hidden="1" x14ac:dyDescent="0.25">
      <c r="A827" s="18">
        <v>41256.721304072627</v>
      </c>
      <c r="B827" s="31">
        <v>31.65</v>
      </c>
      <c r="C827" s="31">
        <v>34.14</v>
      </c>
      <c r="D827" s="11">
        <f t="shared" si="152"/>
        <v>4.9662955729145324</v>
      </c>
      <c r="E827" s="2">
        <f t="shared" si="153"/>
        <v>-32.26299694189602</v>
      </c>
      <c r="F827" s="2">
        <f t="shared" si="154"/>
        <v>-34.801223241590215</v>
      </c>
    </row>
    <row r="828" spans="1:7" hidden="1" x14ac:dyDescent="0.25">
      <c r="A828" s="18">
        <v>41256.728248517073</v>
      </c>
      <c r="B828" s="31">
        <v>31.71</v>
      </c>
      <c r="C828" s="31">
        <v>34.200000000000003</v>
      </c>
      <c r="D828" s="11">
        <f t="shared" si="152"/>
        <v>4.9732400173597853</v>
      </c>
      <c r="E828" s="2">
        <f t="shared" si="153"/>
        <v>-32.324159021406729</v>
      </c>
      <c r="F828" s="2">
        <f t="shared" si="154"/>
        <v>-34.862385321100923</v>
      </c>
    </row>
    <row r="829" spans="1:7" hidden="1" x14ac:dyDescent="0.25">
      <c r="A829" s="18">
        <v>41256.735192961518</v>
      </c>
      <c r="B829" s="31">
        <v>31.79</v>
      </c>
      <c r="C829" s="31">
        <v>34.28</v>
      </c>
      <c r="D829" s="11">
        <f t="shared" si="152"/>
        <v>4.9801844618050382</v>
      </c>
      <c r="E829" s="2">
        <f t="shared" si="153"/>
        <v>-32.405708460754333</v>
      </c>
      <c r="F829" s="2">
        <f t="shared" si="154"/>
        <v>-34.943934760448521</v>
      </c>
    </row>
    <row r="830" spans="1:7" hidden="1" x14ac:dyDescent="0.25">
      <c r="A830" s="18">
        <v>41256.742137405963</v>
      </c>
      <c r="B830" s="31">
        <v>31.84</v>
      </c>
      <c r="C830" s="31">
        <v>34.33</v>
      </c>
      <c r="D830" s="11">
        <f t="shared" si="152"/>
        <v>4.987128906250291</v>
      </c>
      <c r="E830" s="2">
        <f t="shared" si="153"/>
        <v>-32.456676860346583</v>
      </c>
      <c r="F830" s="2">
        <f t="shared" si="154"/>
        <v>-34.994903160040771</v>
      </c>
    </row>
    <row r="831" spans="1:7" hidden="1" x14ac:dyDescent="0.25">
      <c r="A831" s="18">
        <v>41256.749081850408</v>
      </c>
      <c r="B831" s="31">
        <v>31.91</v>
      </c>
      <c r="C831" s="31">
        <v>34.380000000000003</v>
      </c>
      <c r="D831" s="11">
        <f t="shared" si="152"/>
        <v>4.9940733506955439</v>
      </c>
      <c r="E831" s="2">
        <f t="shared" si="153"/>
        <v>-32.528032619775743</v>
      </c>
      <c r="F831" s="2">
        <f t="shared" si="154"/>
        <v>-35.045871559633028</v>
      </c>
    </row>
    <row r="832" spans="1:7" x14ac:dyDescent="0.25">
      <c r="A832" s="18">
        <v>41256.756026294854</v>
      </c>
      <c r="B832" s="31">
        <v>31.95</v>
      </c>
      <c r="C832" s="31">
        <v>34.43</v>
      </c>
      <c r="D832" s="11">
        <f t="shared" si="152"/>
        <v>5.0010177951407968</v>
      </c>
      <c r="E832" s="2">
        <f t="shared" si="153"/>
        <v>-32.568807339449542</v>
      </c>
      <c r="F832" s="2">
        <f t="shared" si="154"/>
        <v>-35.096839959225278</v>
      </c>
      <c r="G832" s="28">
        <f t="shared" ref="G832" si="165">A832</f>
        <v>41256.756026294854</v>
      </c>
    </row>
    <row r="833" spans="1:7" hidden="1" x14ac:dyDescent="0.25">
      <c r="A833" s="18">
        <v>41256.762970739292</v>
      </c>
      <c r="B833" s="31">
        <v>31.99</v>
      </c>
      <c r="C833" s="31">
        <v>34.479999999999997</v>
      </c>
      <c r="D833" s="11">
        <f t="shared" si="152"/>
        <v>5.0079622395787737</v>
      </c>
      <c r="E833" s="2">
        <f t="shared" si="153"/>
        <v>-32.609582059123341</v>
      </c>
      <c r="F833" s="2">
        <f t="shared" si="154"/>
        <v>-35.147808358817528</v>
      </c>
    </row>
    <row r="834" spans="1:7" hidden="1" x14ac:dyDescent="0.25">
      <c r="A834" s="18">
        <v>41256.769915183737</v>
      </c>
      <c r="B834" s="31">
        <v>32.03</v>
      </c>
      <c r="C834" s="31">
        <v>34.520000000000003</v>
      </c>
      <c r="D834" s="11">
        <f t="shared" si="152"/>
        <v>5.0149066840240266</v>
      </c>
      <c r="E834" s="2">
        <f t="shared" si="153"/>
        <v>-32.650356778797146</v>
      </c>
      <c r="F834" s="2">
        <f t="shared" si="154"/>
        <v>-35.188583078491341</v>
      </c>
    </row>
    <row r="835" spans="1:7" hidden="1" x14ac:dyDescent="0.25">
      <c r="A835" s="18">
        <v>41256.776859628182</v>
      </c>
      <c r="B835" s="31">
        <v>32.1</v>
      </c>
      <c r="C835" s="31">
        <v>34.590000000000003</v>
      </c>
      <c r="D835" s="11">
        <f t="shared" ref="D835:D898" si="166">A835-$H$2</f>
        <v>5.0218511284692795</v>
      </c>
      <c r="E835" s="2">
        <f t="shared" ref="E835:E898" si="167">B835/-0.981</f>
        <v>-32.721712538226299</v>
      </c>
      <c r="F835" s="2">
        <f t="shared" ref="F835:F898" si="168">C835/-0.981</f>
        <v>-35.259938837920494</v>
      </c>
    </row>
    <row r="836" spans="1:7" hidden="1" x14ac:dyDescent="0.25">
      <c r="A836" s="18">
        <v>41256.783804072627</v>
      </c>
      <c r="B836" s="31">
        <v>32.15</v>
      </c>
      <c r="C836" s="31">
        <v>34.65</v>
      </c>
      <c r="D836" s="11">
        <f t="shared" si="166"/>
        <v>5.0287955729145324</v>
      </c>
      <c r="E836" s="2">
        <f t="shared" si="167"/>
        <v>-32.772680937818549</v>
      </c>
      <c r="F836" s="2">
        <f t="shared" si="168"/>
        <v>-35.321100917431188</v>
      </c>
    </row>
    <row r="837" spans="1:7" hidden="1" x14ac:dyDescent="0.25">
      <c r="A837" s="18">
        <v>41256.790748517073</v>
      </c>
      <c r="B837" s="31">
        <v>32.22</v>
      </c>
      <c r="C837" s="31">
        <v>34.71</v>
      </c>
      <c r="D837" s="11">
        <f t="shared" si="166"/>
        <v>5.0357400173597853</v>
      </c>
      <c r="E837" s="2">
        <f t="shared" si="167"/>
        <v>-32.844036697247709</v>
      </c>
      <c r="F837" s="2">
        <f t="shared" si="168"/>
        <v>-35.382262996941897</v>
      </c>
    </row>
    <row r="838" spans="1:7" x14ac:dyDescent="0.25">
      <c r="A838" s="18">
        <v>41256.797692961518</v>
      </c>
      <c r="B838" s="31">
        <v>32.26</v>
      </c>
      <c r="C838" s="31">
        <v>34.76</v>
      </c>
      <c r="D838" s="11">
        <f t="shared" si="166"/>
        <v>5.0426844618050382</v>
      </c>
      <c r="E838" s="2">
        <f t="shared" si="167"/>
        <v>-32.884811416921508</v>
      </c>
      <c r="F838" s="2">
        <f t="shared" si="168"/>
        <v>-35.433231396534147</v>
      </c>
      <c r="G838" s="28">
        <f t="shared" ref="G838" si="169">A838</f>
        <v>41256.797692961518</v>
      </c>
    </row>
    <row r="839" spans="1:7" hidden="1" x14ac:dyDescent="0.25">
      <c r="A839" s="18">
        <v>41256.804637405963</v>
      </c>
      <c r="B839" s="31">
        <v>32.32</v>
      </c>
      <c r="C839" s="31">
        <v>34.81</v>
      </c>
      <c r="D839" s="11">
        <f t="shared" si="166"/>
        <v>5.049628906250291</v>
      </c>
      <c r="E839" s="2">
        <f t="shared" si="167"/>
        <v>-32.94597349643221</v>
      </c>
      <c r="F839" s="2">
        <f t="shared" si="168"/>
        <v>-35.484199796126404</v>
      </c>
    </row>
    <row r="840" spans="1:7" hidden="1" x14ac:dyDescent="0.25">
      <c r="A840" s="18">
        <v>41256.811581850408</v>
      </c>
      <c r="B840" s="31">
        <v>32.36</v>
      </c>
      <c r="C840" s="31">
        <v>34.85</v>
      </c>
      <c r="D840" s="11">
        <f t="shared" si="166"/>
        <v>5.0565733506955439</v>
      </c>
      <c r="E840" s="2">
        <f t="shared" si="167"/>
        <v>-32.986748216106015</v>
      </c>
      <c r="F840" s="2">
        <f t="shared" si="168"/>
        <v>-35.524974515800203</v>
      </c>
    </row>
    <row r="841" spans="1:7" hidden="1" x14ac:dyDescent="0.25">
      <c r="A841" s="18">
        <v>41256.818526294854</v>
      </c>
      <c r="B841" s="31">
        <v>32.42</v>
      </c>
      <c r="C841" s="31">
        <v>34.9</v>
      </c>
      <c r="D841" s="11">
        <f t="shared" si="166"/>
        <v>5.0635177951407968</v>
      </c>
      <c r="E841" s="2">
        <f t="shared" si="167"/>
        <v>-33.047910295616717</v>
      </c>
      <c r="F841" s="2">
        <f t="shared" si="168"/>
        <v>-35.575942915392453</v>
      </c>
    </row>
    <row r="842" spans="1:7" hidden="1" x14ac:dyDescent="0.25">
      <c r="A842" s="18">
        <v>41256.825470739292</v>
      </c>
      <c r="B842" s="31">
        <v>32.450000000000003</v>
      </c>
      <c r="C842" s="31">
        <v>34.94</v>
      </c>
      <c r="D842" s="11">
        <f t="shared" si="166"/>
        <v>5.0704622395787737</v>
      </c>
      <c r="E842" s="2">
        <f t="shared" si="167"/>
        <v>-33.078491335372071</v>
      </c>
      <c r="F842" s="2">
        <f t="shared" si="168"/>
        <v>-35.616717635066259</v>
      </c>
    </row>
    <row r="843" spans="1:7" hidden="1" x14ac:dyDescent="0.25">
      <c r="A843" s="18">
        <v>41256.832415183737</v>
      </c>
      <c r="B843" s="31">
        <v>32.51</v>
      </c>
      <c r="C843" s="31">
        <v>35</v>
      </c>
      <c r="D843" s="11">
        <f t="shared" si="166"/>
        <v>5.0774066840240266</v>
      </c>
      <c r="E843" s="2">
        <f t="shared" si="167"/>
        <v>-33.139653414882773</v>
      </c>
      <c r="F843" s="2">
        <f t="shared" si="168"/>
        <v>-35.67787971457696</v>
      </c>
    </row>
    <row r="844" spans="1:7" x14ac:dyDescent="0.25">
      <c r="A844" s="18">
        <v>41256.839359628182</v>
      </c>
      <c r="B844" s="31">
        <v>32.54</v>
      </c>
      <c r="C844" s="31">
        <v>35.03</v>
      </c>
      <c r="D844" s="11">
        <f t="shared" si="166"/>
        <v>5.0843511284692795</v>
      </c>
      <c r="E844" s="2">
        <f t="shared" si="167"/>
        <v>-33.170234454638127</v>
      </c>
      <c r="F844" s="2">
        <f t="shared" si="168"/>
        <v>-35.708460754332314</v>
      </c>
      <c r="G844" s="28">
        <f t="shared" ref="G844" si="170">A844</f>
        <v>41256.839359628182</v>
      </c>
    </row>
    <row r="845" spans="1:7" hidden="1" x14ac:dyDescent="0.25">
      <c r="A845" s="18">
        <v>41256.846304072627</v>
      </c>
      <c r="B845" s="31">
        <v>32.56</v>
      </c>
      <c r="C845" s="31">
        <v>35.049999999999997</v>
      </c>
      <c r="D845" s="11">
        <f t="shared" si="166"/>
        <v>5.0912955729145324</v>
      </c>
      <c r="E845" s="2">
        <f t="shared" si="167"/>
        <v>-33.19062181447503</v>
      </c>
      <c r="F845" s="2">
        <f t="shared" si="168"/>
        <v>-35.72884811416921</v>
      </c>
    </row>
    <row r="846" spans="1:7" hidden="1" x14ac:dyDescent="0.25">
      <c r="A846" s="18">
        <v>41256.853248517073</v>
      </c>
      <c r="B846" s="31">
        <v>32.67</v>
      </c>
      <c r="C846" s="31">
        <v>35.14</v>
      </c>
      <c r="D846" s="11">
        <f t="shared" si="166"/>
        <v>5.0982400173597853</v>
      </c>
      <c r="E846" s="2">
        <f t="shared" si="167"/>
        <v>-33.302752293577981</v>
      </c>
      <c r="F846" s="2">
        <f t="shared" si="168"/>
        <v>-35.820591233435273</v>
      </c>
    </row>
    <row r="847" spans="1:7" hidden="1" x14ac:dyDescent="0.25">
      <c r="A847" s="18">
        <v>41256.860192961518</v>
      </c>
      <c r="B847" s="31">
        <v>32.69</v>
      </c>
      <c r="C847" s="31">
        <v>35.19</v>
      </c>
      <c r="D847" s="11">
        <f t="shared" si="166"/>
        <v>5.1051844618050382</v>
      </c>
      <c r="E847" s="2">
        <f t="shared" si="167"/>
        <v>-33.323139653414884</v>
      </c>
      <c r="F847" s="2">
        <f t="shared" si="168"/>
        <v>-35.871559633027523</v>
      </c>
    </row>
    <row r="848" spans="1:7" hidden="1" x14ac:dyDescent="0.25">
      <c r="A848" s="18">
        <v>41256.867137405963</v>
      </c>
      <c r="B848" s="31">
        <v>32.75</v>
      </c>
      <c r="C848" s="31">
        <v>35.25</v>
      </c>
      <c r="D848" s="11">
        <f t="shared" si="166"/>
        <v>5.112128906250291</v>
      </c>
      <c r="E848" s="2">
        <f t="shared" si="167"/>
        <v>-33.384301732925586</v>
      </c>
      <c r="F848" s="2">
        <f t="shared" si="168"/>
        <v>-35.932721712538225</v>
      </c>
    </row>
    <row r="849" spans="1:7" hidden="1" x14ac:dyDescent="0.25">
      <c r="A849" s="18">
        <v>41256.874081850408</v>
      </c>
      <c r="B849" s="31">
        <v>32.82</v>
      </c>
      <c r="C849" s="31">
        <v>35.31</v>
      </c>
      <c r="D849" s="11">
        <f t="shared" si="166"/>
        <v>5.1190733506955439</v>
      </c>
      <c r="E849" s="2">
        <f t="shared" si="167"/>
        <v>-33.455657492354739</v>
      </c>
      <c r="F849" s="2">
        <f t="shared" si="168"/>
        <v>-35.993883792048933</v>
      </c>
    </row>
    <row r="850" spans="1:7" x14ac:dyDescent="0.25">
      <c r="A850" s="18">
        <v>41256.881026294854</v>
      </c>
      <c r="B850" s="31">
        <v>32.89</v>
      </c>
      <c r="C850" s="31">
        <v>35.36</v>
      </c>
      <c r="D850" s="11">
        <f t="shared" si="166"/>
        <v>5.1260177951407968</v>
      </c>
      <c r="E850" s="2">
        <f t="shared" si="167"/>
        <v>-33.527013251783892</v>
      </c>
      <c r="F850" s="2">
        <f t="shared" si="168"/>
        <v>-36.044852191641183</v>
      </c>
      <c r="G850" s="28">
        <f t="shared" ref="G850" si="171">A850</f>
        <v>41256.881026294854</v>
      </c>
    </row>
    <row r="851" spans="1:7" hidden="1" x14ac:dyDescent="0.25">
      <c r="A851" s="18">
        <v>41256.887970739292</v>
      </c>
      <c r="B851" s="31">
        <v>32.909999999999997</v>
      </c>
      <c r="C851" s="31">
        <v>35.42</v>
      </c>
      <c r="D851" s="11">
        <f t="shared" si="166"/>
        <v>5.1329622395787737</v>
      </c>
      <c r="E851" s="2">
        <f t="shared" si="167"/>
        <v>-33.547400611620795</v>
      </c>
      <c r="F851" s="2">
        <f t="shared" si="168"/>
        <v>-36.106014271151885</v>
      </c>
    </row>
    <row r="852" spans="1:7" hidden="1" x14ac:dyDescent="0.25">
      <c r="A852" s="18">
        <v>41256.894915183737</v>
      </c>
      <c r="B852" s="31">
        <v>32.99</v>
      </c>
      <c r="C852" s="31">
        <v>35.47</v>
      </c>
      <c r="D852" s="11">
        <f t="shared" si="166"/>
        <v>5.1399066840240266</v>
      </c>
      <c r="E852" s="2">
        <f t="shared" si="167"/>
        <v>-33.628950050968399</v>
      </c>
      <c r="F852" s="2">
        <f t="shared" si="168"/>
        <v>-36.156982670744135</v>
      </c>
    </row>
    <row r="853" spans="1:7" hidden="1" x14ac:dyDescent="0.25">
      <c r="A853" s="18">
        <v>41256.901859628182</v>
      </c>
      <c r="B853" s="31">
        <v>33.06</v>
      </c>
      <c r="C853" s="31">
        <v>35.53</v>
      </c>
      <c r="D853" s="11">
        <f t="shared" si="166"/>
        <v>5.1468511284692795</v>
      </c>
      <c r="E853" s="2">
        <f t="shared" si="167"/>
        <v>-33.700305810397559</v>
      </c>
      <c r="F853" s="2">
        <f t="shared" si="168"/>
        <v>-36.218144750254844</v>
      </c>
    </row>
    <row r="854" spans="1:7" hidden="1" x14ac:dyDescent="0.25">
      <c r="A854" s="18">
        <v>41256.908804072627</v>
      </c>
      <c r="B854" s="31">
        <v>33.090000000000003</v>
      </c>
      <c r="C854" s="31">
        <v>35.590000000000003</v>
      </c>
      <c r="D854" s="11">
        <f t="shared" si="166"/>
        <v>5.1537955729145324</v>
      </c>
      <c r="E854" s="2">
        <f t="shared" si="167"/>
        <v>-33.730886850152906</v>
      </c>
      <c r="F854" s="2">
        <f t="shared" si="168"/>
        <v>-36.279306829765552</v>
      </c>
    </row>
    <row r="855" spans="1:7" hidden="1" x14ac:dyDescent="0.25">
      <c r="A855" s="18">
        <v>41256.915748517073</v>
      </c>
      <c r="B855" s="31">
        <v>33.17</v>
      </c>
      <c r="C855" s="31">
        <v>35.67</v>
      </c>
      <c r="D855" s="11">
        <f t="shared" si="166"/>
        <v>5.1607400173597853</v>
      </c>
      <c r="E855" s="2">
        <f t="shared" si="167"/>
        <v>-33.812436289500511</v>
      </c>
      <c r="F855" s="2">
        <f t="shared" si="168"/>
        <v>-36.36085626911315</v>
      </c>
    </row>
    <row r="856" spans="1:7" x14ac:dyDescent="0.25">
      <c r="A856" s="18">
        <v>41256.922692961518</v>
      </c>
      <c r="B856" s="31">
        <v>32.99</v>
      </c>
      <c r="C856" s="31">
        <v>35.479999999999997</v>
      </c>
      <c r="D856" s="11">
        <f t="shared" si="166"/>
        <v>5.1676844618050382</v>
      </c>
      <c r="E856" s="2">
        <f t="shared" si="167"/>
        <v>-33.628950050968399</v>
      </c>
      <c r="F856" s="2">
        <f t="shared" si="168"/>
        <v>-36.167176350662587</v>
      </c>
      <c r="G856" s="28">
        <f t="shared" ref="G856" si="172">A856</f>
        <v>41256.922692961518</v>
      </c>
    </row>
    <row r="857" spans="1:7" hidden="1" x14ac:dyDescent="0.25">
      <c r="A857" s="18">
        <v>41256.929637405963</v>
      </c>
      <c r="B857" s="31">
        <v>33.14</v>
      </c>
      <c r="C857" s="31">
        <v>35.65</v>
      </c>
      <c r="D857" s="11">
        <f t="shared" si="166"/>
        <v>5.174628906250291</v>
      </c>
      <c r="E857" s="2">
        <f t="shared" si="167"/>
        <v>-33.781855249745156</v>
      </c>
      <c r="F857" s="2">
        <f t="shared" si="168"/>
        <v>-36.340468909276247</v>
      </c>
    </row>
    <row r="858" spans="1:7" hidden="1" x14ac:dyDescent="0.25">
      <c r="A858" s="18">
        <v>41256.936581850408</v>
      </c>
      <c r="B858" s="31">
        <v>33.229999999999997</v>
      </c>
      <c r="C858" s="31">
        <v>35.729999999999997</v>
      </c>
      <c r="D858" s="11">
        <f t="shared" si="166"/>
        <v>5.1815733506955439</v>
      </c>
      <c r="E858" s="2">
        <f t="shared" si="167"/>
        <v>-33.873598369011212</v>
      </c>
      <c r="F858" s="2">
        <f t="shared" si="168"/>
        <v>-36.422018348623851</v>
      </c>
    </row>
    <row r="859" spans="1:7" hidden="1" x14ac:dyDescent="0.25">
      <c r="A859" s="18">
        <v>41256.943526294854</v>
      </c>
      <c r="B859" s="31">
        <v>33.26</v>
      </c>
      <c r="C859" s="31">
        <v>35.770000000000003</v>
      </c>
      <c r="D859" s="11">
        <f t="shared" si="166"/>
        <v>5.1885177951407968</v>
      </c>
      <c r="E859" s="2">
        <f t="shared" si="167"/>
        <v>-33.904179408766566</v>
      </c>
      <c r="F859" s="2">
        <f t="shared" si="168"/>
        <v>-36.462793068297657</v>
      </c>
    </row>
    <row r="860" spans="1:7" hidden="1" x14ac:dyDescent="0.25">
      <c r="A860" s="18">
        <v>41256.950470739292</v>
      </c>
      <c r="B860" s="31">
        <v>33.32</v>
      </c>
      <c r="C860" s="31">
        <v>35.83</v>
      </c>
      <c r="D860" s="11">
        <f t="shared" si="166"/>
        <v>5.1954622395787737</v>
      </c>
      <c r="E860" s="2">
        <f t="shared" si="167"/>
        <v>-33.965341488277268</v>
      </c>
      <c r="F860" s="2">
        <f t="shared" si="168"/>
        <v>-36.523955147808358</v>
      </c>
    </row>
    <row r="861" spans="1:7" hidden="1" x14ac:dyDescent="0.25">
      <c r="A861" s="18">
        <v>41256.957415183737</v>
      </c>
      <c r="B861" s="31">
        <v>33.39</v>
      </c>
      <c r="C861" s="31">
        <v>35.9</v>
      </c>
      <c r="D861" s="11">
        <f t="shared" si="166"/>
        <v>5.2024066840240266</v>
      </c>
      <c r="E861" s="2">
        <f t="shared" si="167"/>
        <v>-34.036697247706421</v>
      </c>
      <c r="F861" s="2">
        <f t="shared" si="168"/>
        <v>-36.595310907237511</v>
      </c>
    </row>
    <row r="862" spans="1:7" x14ac:dyDescent="0.25">
      <c r="A862" s="18">
        <v>41256.964359628182</v>
      </c>
      <c r="B862" s="31">
        <v>33.44</v>
      </c>
      <c r="C862" s="31">
        <v>35.94</v>
      </c>
      <c r="D862" s="11">
        <f t="shared" si="166"/>
        <v>5.2093511284692795</v>
      </c>
      <c r="E862" s="2">
        <f t="shared" si="167"/>
        <v>-34.087665647298671</v>
      </c>
      <c r="F862" s="2">
        <f t="shared" si="168"/>
        <v>-36.63608562691131</v>
      </c>
      <c r="G862" s="28">
        <f t="shared" ref="G862" si="173">A862</f>
        <v>41256.964359628182</v>
      </c>
    </row>
    <row r="863" spans="1:7" hidden="1" x14ac:dyDescent="0.25">
      <c r="A863" s="18">
        <v>41256.971304072627</v>
      </c>
      <c r="B863" s="31">
        <v>33.47</v>
      </c>
      <c r="C863" s="31">
        <v>35.979999999999997</v>
      </c>
      <c r="D863" s="11">
        <f t="shared" si="166"/>
        <v>5.2162955729145324</v>
      </c>
      <c r="E863" s="2">
        <f t="shared" si="167"/>
        <v>-34.118246687054025</v>
      </c>
      <c r="F863" s="2">
        <f t="shared" si="168"/>
        <v>-36.676860346585116</v>
      </c>
    </row>
    <row r="864" spans="1:7" hidden="1" x14ac:dyDescent="0.25">
      <c r="A864" s="18">
        <v>41256.978248517073</v>
      </c>
      <c r="B864" s="31">
        <v>33.54</v>
      </c>
      <c r="C864" s="31">
        <v>36.04</v>
      </c>
      <c r="D864" s="11">
        <f t="shared" si="166"/>
        <v>5.2232400173597853</v>
      </c>
      <c r="E864" s="2">
        <f t="shared" si="167"/>
        <v>-34.189602446483178</v>
      </c>
      <c r="F864" s="2">
        <f t="shared" si="168"/>
        <v>-36.738022426095817</v>
      </c>
    </row>
    <row r="865" spans="1:7" hidden="1" x14ac:dyDescent="0.25">
      <c r="A865" s="18">
        <v>41256.985192961518</v>
      </c>
      <c r="B865" s="31">
        <v>33.590000000000003</v>
      </c>
      <c r="C865" s="31">
        <v>36.08</v>
      </c>
      <c r="D865" s="11">
        <f t="shared" si="166"/>
        <v>5.2301844618050382</v>
      </c>
      <c r="E865" s="2">
        <f t="shared" si="167"/>
        <v>-34.240570846075435</v>
      </c>
      <c r="F865" s="2">
        <f t="shared" si="168"/>
        <v>-36.778797145769623</v>
      </c>
    </row>
    <row r="866" spans="1:7" hidden="1" x14ac:dyDescent="0.25">
      <c r="A866" s="18">
        <v>41256.992137405963</v>
      </c>
      <c r="B866" s="31">
        <v>33.64</v>
      </c>
      <c r="C866" s="31">
        <v>36.159999999999997</v>
      </c>
      <c r="D866" s="11">
        <f t="shared" si="166"/>
        <v>5.237128906250291</v>
      </c>
      <c r="E866" s="2">
        <f t="shared" si="167"/>
        <v>-34.291539245667686</v>
      </c>
      <c r="F866" s="2">
        <f t="shared" si="168"/>
        <v>-36.860346585117227</v>
      </c>
    </row>
    <row r="867" spans="1:7" hidden="1" x14ac:dyDescent="0.25">
      <c r="A867" s="18">
        <v>41256.999081850408</v>
      </c>
      <c r="B867" s="31">
        <v>33.69</v>
      </c>
      <c r="C867" s="31">
        <v>36.19</v>
      </c>
      <c r="D867" s="11">
        <f t="shared" si="166"/>
        <v>5.2440733506955439</v>
      </c>
      <c r="E867" s="2">
        <f t="shared" si="167"/>
        <v>-34.342507645259936</v>
      </c>
      <c r="F867" s="2">
        <f t="shared" si="168"/>
        <v>-36.890927624872575</v>
      </c>
    </row>
    <row r="868" spans="1:7" x14ac:dyDescent="0.25">
      <c r="A868" s="18">
        <v>41257.006026294854</v>
      </c>
      <c r="B868" s="31">
        <v>33.76</v>
      </c>
      <c r="C868" s="31">
        <v>36.26</v>
      </c>
      <c r="D868" s="11">
        <f t="shared" si="166"/>
        <v>5.2510177951407968</v>
      </c>
      <c r="E868" s="2">
        <f t="shared" si="167"/>
        <v>-34.413863404689089</v>
      </c>
      <c r="F868" s="2">
        <f t="shared" si="168"/>
        <v>-36.962283384301735</v>
      </c>
      <c r="G868" s="28">
        <f t="shared" ref="G868" si="174">A868</f>
        <v>41257.006026294854</v>
      </c>
    </row>
    <row r="869" spans="1:7" hidden="1" x14ac:dyDescent="0.25">
      <c r="A869" s="18">
        <v>41257.012970739292</v>
      </c>
      <c r="B869" s="31">
        <v>33.81</v>
      </c>
      <c r="C869" s="31">
        <v>36.31</v>
      </c>
      <c r="D869" s="11">
        <f t="shared" si="166"/>
        <v>5.2579622395787737</v>
      </c>
      <c r="E869" s="2">
        <f t="shared" si="167"/>
        <v>-34.464831804281346</v>
      </c>
      <c r="F869" s="2">
        <f t="shared" si="168"/>
        <v>-37.013251783893992</v>
      </c>
    </row>
    <row r="870" spans="1:7" hidden="1" x14ac:dyDescent="0.25">
      <c r="A870" s="18">
        <v>41257.019915183737</v>
      </c>
      <c r="B870" s="31">
        <v>33.869999999999997</v>
      </c>
      <c r="C870" s="31">
        <v>36.39</v>
      </c>
      <c r="D870" s="11">
        <f t="shared" si="166"/>
        <v>5.2649066840240266</v>
      </c>
      <c r="E870" s="2">
        <f t="shared" si="167"/>
        <v>-34.525993883792047</v>
      </c>
      <c r="F870" s="2">
        <f t="shared" si="168"/>
        <v>-37.094801223241589</v>
      </c>
    </row>
    <row r="871" spans="1:7" hidden="1" x14ac:dyDescent="0.25">
      <c r="A871" s="18">
        <v>41257.026859628182</v>
      </c>
      <c r="B871" s="31">
        <v>33.92</v>
      </c>
      <c r="C871" s="31">
        <v>36.43</v>
      </c>
      <c r="D871" s="11">
        <f t="shared" si="166"/>
        <v>5.2718511284692795</v>
      </c>
      <c r="E871" s="2">
        <f t="shared" si="167"/>
        <v>-34.576962283384304</v>
      </c>
      <c r="F871" s="2">
        <f t="shared" si="168"/>
        <v>-37.135575942915395</v>
      </c>
    </row>
    <row r="872" spans="1:7" hidden="1" x14ac:dyDescent="0.25">
      <c r="A872" s="18">
        <v>41257.033804072627</v>
      </c>
      <c r="B872" s="31">
        <v>34</v>
      </c>
      <c r="C872" s="31">
        <v>36.5</v>
      </c>
      <c r="D872" s="11">
        <f t="shared" si="166"/>
        <v>5.2787955729145324</v>
      </c>
      <c r="E872" s="2">
        <f t="shared" si="167"/>
        <v>-34.658511722731909</v>
      </c>
      <c r="F872" s="2">
        <f t="shared" si="168"/>
        <v>-37.206931702344548</v>
      </c>
    </row>
    <row r="873" spans="1:7" hidden="1" x14ac:dyDescent="0.25">
      <c r="A873" s="18">
        <v>41257.040748517073</v>
      </c>
      <c r="B873" s="31">
        <v>34.020000000000003</v>
      </c>
      <c r="C873" s="31">
        <v>36.53</v>
      </c>
      <c r="D873" s="11">
        <f t="shared" si="166"/>
        <v>5.2857400173597853</v>
      </c>
      <c r="E873" s="2">
        <f t="shared" si="167"/>
        <v>-34.678899082568812</v>
      </c>
      <c r="F873" s="2">
        <f t="shared" si="168"/>
        <v>-37.237512742099902</v>
      </c>
    </row>
    <row r="874" spans="1:7" x14ac:dyDescent="0.25">
      <c r="A874" s="18">
        <v>41257.047692961518</v>
      </c>
      <c r="B874" s="31">
        <v>34.06</v>
      </c>
      <c r="C874" s="31">
        <v>36.58</v>
      </c>
      <c r="D874" s="11">
        <f t="shared" si="166"/>
        <v>5.2926844618050382</v>
      </c>
      <c r="E874" s="2">
        <f t="shared" si="167"/>
        <v>-34.71967380224261</v>
      </c>
      <c r="F874" s="2">
        <f t="shared" si="168"/>
        <v>-37.288481141692152</v>
      </c>
      <c r="G874" s="28">
        <f t="shared" ref="G874" si="175">A874</f>
        <v>41257.047692961518</v>
      </c>
    </row>
    <row r="875" spans="1:7" hidden="1" x14ac:dyDescent="0.25">
      <c r="A875" s="18">
        <v>41257.054637405963</v>
      </c>
      <c r="B875" s="31">
        <v>34.11</v>
      </c>
      <c r="C875" s="31">
        <v>36.630000000000003</v>
      </c>
      <c r="D875" s="11">
        <f t="shared" si="166"/>
        <v>5.299628906250291</v>
      </c>
      <c r="E875" s="2">
        <f t="shared" si="167"/>
        <v>-34.77064220183486</v>
      </c>
      <c r="F875" s="2">
        <f t="shared" si="168"/>
        <v>-37.339449541284409</v>
      </c>
    </row>
    <row r="876" spans="1:7" hidden="1" x14ac:dyDescent="0.25">
      <c r="A876" s="18">
        <v>41257.061581850408</v>
      </c>
      <c r="B876" s="31">
        <v>34.17</v>
      </c>
      <c r="C876" s="31">
        <v>36.67</v>
      </c>
      <c r="D876" s="11">
        <f t="shared" si="166"/>
        <v>5.3065733506955439</v>
      </c>
      <c r="E876" s="2">
        <f t="shared" si="167"/>
        <v>-34.831804281345569</v>
      </c>
      <c r="F876" s="2">
        <f t="shared" si="168"/>
        <v>-37.380224260958208</v>
      </c>
    </row>
    <row r="877" spans="1:7" hidden="1" x14ac:dyDescent="0.25">
      <c r="A877" s="18">
        <v>41257.068526294854</v>
      </c>
      <c r="B877" s="31">
        <v>34.21</v>
      </c>
      <c r="C877" s="31">
        <v>36.71</v>
      </c>
      <c r="D877" s="11">
        <f t="shared" si="166"/>
        <v>5.3135177951407968</v>
      </c>
      <c r="E877" s="2">
        <f t="shared" si="167"/>
        <v>-34.872579001019368</v>
      </c>
      <c r="F877" s="2">
        <f t="shared" si="168"/>
        <v>-37.420998980632007</v>
      </c>
    </row>
    <row r="878" spans="1:7" hidden="1" x14ac:dyDescent="0.25">
      <c r="A878" s="18">
        <v>41257.075470739292</v>
      </c>
      <c r="B878" s="31">
        <v>34.28</v>
      </c>
      <c r="C878" s="31">
        <v>36.78</v>
      </c>
      <c r="D878" s="11">
        <f t="shared" si="166"/>
        <v>5.3204622395787737</v>
      </c>
      <c r="E878" s="2">
        <f t="shared" si="167"/>
        <v>-34.943934760448521</v>
      </c>
      <c r="F878" s="2">
        <f t="shared" si="168"/>
        <v>-37.492354740061167</v>
      </c>
    </row>
    <row r="879" spans="1:7" hidden="1" x14ac:dyDescent="0.25">
      <c r="A879" s="18">
        <v>41257.082415183737</v>
      </c>
      <c r="B879" s="31">
        <v>34.29</v>
      </c>
      <c r="C879" s="31">
        <v>36.78</v>
      </c>
      <c r="D879" s="11">
        <f t="shared" si="166"/>
        <v>5.3274066840240266</v>
      </c>
      <c r="E879" s="2">
        <f t="shared" si="167"/>
        <v>-34.954128440366972</v>
      </c>
      <c r="F879" s="2">
        <f t="shared" si="168"/>
        <v>-37.492354740061167</v>
      </c>
    </row>
    <row r="880" spans="1:7" x14ac:dyDescent="0.25">
      <c r="A880" s="18">
        <v>41257.089359628182</v>
      </c>
      <c r="B880" s="31">
        <v>34.36</v>
      </c>
      <c r="C880" s="31">
        <v>36.86</v>
      </c>
      <c r="D880" s="11">
        <f t="shared" si="166"/>
        <v>5.3343511284692795</v>
      </c>
      <c r="E880" s="2">
        <f t="shared" si="167"/>
        <v>-35.025484199796125</v>
      </c>
      <c r="F880" s="2">
        <f t="shared" si="168"/>
        <v>-37.573904179408764</v>
      </c>
      <c r="G880" s="28">
        <f t="shared" ref="G880" si="176">A880</f>
        <v>41257.089359628182</v>
      </c>
    </row>
    <row r="881" spans="1:7" hidden="1" x14ac:dyDescent="0.25">
      <c r="A881" s="18">
        <v>41257.096304072627</v>
      </c>
      <c r="B881" s="31">
        <v>34.39</v>
      </c>
      <c r="C881" s="31">
        <v>36.89</v>
      </c>
      <c r="D881" s="11">
        <f t="shared" si="166"/>
        <v>5.3412955729145324</v>
      </c>
      <c r="E881" s="2">
        <f t="shared" si="167"/>
        <v>-35.056065239551479</v>
      </c>
      <c r="F881" s="2">
        <f t="shared" si="168"/>
        <v>-37.604485219164118</v>
      </c>
    </row>
    <row r="882" spans="1:7" hidden="1" x14ac:dyDescent="0.25">
      <c r="A882" s="18">
        <v>41257.103248517073</v>
      </c>
      <c r="B882" s="31">
        <v>34.46</v>
      </c>
      <c r="C882" s="31">
        <v>36.97</v>
      </c>
      <c r="D882" s="11">
        <f t="shared" si="166"/>
        <v>5.3482400173597853</v>
      </c>
      <c r="E882" s="2">
        <f t="shared" si="167"/>
        <v>-35.127420998980632</v>
      </c>
      <c r="F882" s="2">
        <f t="shared" si="168"/>
        <v>-37.686034658511723</v>
      </c>
    </row>
    <row r="883" spans="1:7" hidden="1" x14ac:dyDescent="0.25">
      <c r="A883" s="18">
        <v>41257.110192961518</v>
      </c>
      <c r="B883" s="31">
        <v>34.520000000000003</v>
      </c>
      <c r="C883" s="31">
        <v>37.04</v>
      </c>
      <c r="D883" s="11">
        <f t="shared" si="166"/>
        <v>5.3551844618050382</v>
      </c>
      <c r="E883" s="2">
        <f t="shared" si="167"/>
        <v>-35.188583078491341</v>
      </c>
      <c r="F883" s="2">
        <f t="shared" si="168"/>
        <v>-37.757390417940876</v>
      </c>
    </row>
    <row r="884" spans="1:7" hidden="1" x14ac:dyDescent="0.25">
      <c r="A884" s="18">
        <v>41257.117137405963</v>
      </c>
      <c r="B884" s="31">
        <v>34.51</v>
      </c>
      <c r="C884" s="31">
        <v>37.03</v>
      </c>
      <c r="D884" s="11">
        <f t="shared" si="166"/>
        <v>5.362128906250291</v>
      </c>
      <c r="E884" s="2">
        <f t="shared" si="167"/>
        <v>-35.178389398572882</v>
      </c>
      <c r="F884" s="2">
        <f t="shared" si="168"/>
        <v>-37.747196738022431</v>
      </c>
    </row>
    <row r="885" spans="1:7" hidden="1" x14ac:dyDescent="0.25">
      <c r="A885" s="18">
        <v>41257.124081850408</v>
      </c>
      <c r="B885" s="31">
        <v>34.590000000000003</v>
      </c>
      <c r="C885" s="31">
        <v>37.090000000000003</v>
      </c>
      <c r="D885" s="11">
        <f t="shared" si="166"/>
        <v>5.3690733506955439</v>
      </c>
      <c r="E885" s="2">
        <f t="shared" si="167"/>
        <v>-35.259938837920494</v>
      </c>
      <c r="F885" s="2">
        <f t="shared" si="168"/>
        <v>-37.808358817533133</v>
      </c>
    </row>
    <row r="886" spans="1:7" x14ac:dyDescent="0.25">
      <c r="A886" s="18">
        <v>41257.131026294854</v>
      </c>
      <c r="B886" s="31">
        <v>34.65</v>
      </c>
      <c r="C886" s="31">
        <v>37.159999999999997</v>
      </c>
      <c r="D886" s="11">
        <f t="shared" si="166"/>
        <v>5.3760177951407968</v>
      </c>
      <c r="E886" s="2">
        <f t="shared" si="167"/>
        <v>-35.321100917431188</v>
      </c>
      <c r="F886" s="2">
        <f t="shared" si="168"/>
        <v>-37.879714576962279</v>
      </c>
      <c r="G886" s="28">
        <f t="shared" ref="G886" si="177">A886</f>
        <v>41257.131026294854</v>
      </c>
    </row>
    <row r="887" spans="1:7" hidden="1" x14ac:dyDescent="0.25">
      <c r="A887" s="18">
        <v>41257.137970739292</v>
      </c>
      <c r="B887" s="31">
        <v>34.69</v>
      </c>
      <c r="C887" s="31">
        <v>37.21</v>
      </c>
      <c r="D887" s="11">
        <f t="shared" si="166"/>
        <v>5.3829622395787737</v>
      </c>
      <c r="E887" s="2">
        <f t="shared" si="167"/>
        <v>-35.361875637104994</v>
      </c>
      <c r="F887" s="2">
        <f t="shared" si="168"/>
        <v>-37.930682976554536</v>
      </c>
    </row>
    <row r="888" spans="1:7" hidden="1" x14ac:dyDescent="0.25">
      <c r="A888" s="18">
        <v>41257.144915183737</v>
      </c>
      <c r="B888" s="31">
        <v>34.72</v>
      </c>
      <c r="C888" s="31">
        <v>37.229999999999997</v>
      </c>
      <c r="D888" s="11">
        <f t="shared" si="166"/>
        <v>5.3899066840240266</v>
      </c>
      <c r="E888" s="2">
        <f t="shared" si="167"/>
        <v>-35.392456676860348</v>
      </c>
      <c r="F888" s="2">
        <f t="shared" si="168"/>
        <v>-37.951070336391432</v>
      </c>
    </row>
    <row r="889" spans="1:7" hidden="1" x14ac:dyDescent="0.25">
      <c r="A889" s="18">
        <v>41257.151859628182</v>
      </c>
      <c r="B889" s="31">
        <v>34.81</v>
      </c>
      <c r="C889" s="31">
        <v>37.31</v>
      </c>
      <c r="D889" s="11">
        <f t="shared" si="166"/>
        <v>5.3968511284692795</v>
      </c>
      <c r="E889" s="2">
        <f t="shared" si="167"/>
        <v>-35.484199796126404</v>
      </c>
      <c r="F889" s="2">
        <f t="shared" si="168"/>
        <v>-38.032619775739043</v>
      </c>
    </row>
    <row r="890" spans="1:7" hidden="1" x14ac:dyDescent="0.25">
      <c r="A890" s="18">
        <v>41257.158804072627</v>
      </c>
      <c r="B890" s="31">
        <v>34.83</v>
      </c>
      <c r="C890" s="31">
        <v>37.35</v>
      </c>
      <c r="D890" s="11">
        <f t="shared" si="166"/>
        <v>5.4037955729145324</v>
      </c>
      <c r="E890" s="2">
        <f t="shared" si="167"/>
        <v>-35.5045871559633</v>
      </c>
      <c r="F890" s="2">
        <f t="shared" si="168"/>
        <v>-38.073394495412849</v>
      </c>
    </row>
    <row r="891" spans="1:7" hidden="1" x14ac:dyDescent="0.25">
      <c r="A891" s="18">
        <v>41257.165748517073</v>
      </c>
      <c r="B891" s="31">
        <v>34.89</v>
      </c>
      <c r="C891" s="31">
        <v>37.4</v>
      </c>
      <c r="D891" s="11">
        <f t="shared" si="166"/>
        <v>5.4107400173597853</v>
      </c>
      <c r="E891" s="2">
        <f t="shared" si="167"/>
        <v>-35.565749235474009</v>
      </c>
      <c r="F891" s="2">
        <f t="shared" si="168"/>
        <v>-38.124362895005099</v>
      </c>
    </row>
    <row r="892" spans="1:7" x14ac:dyDescent="0.25">
      <c r="A892" s="18">
        <v>41257.172692961518</v>
      </c>
      <c r="B892" s="31">
        <v>34.94</v>
      </c>
      <c r="C892" s="31">
        <v>37.450000000000003</v>
      </c>
      <c r="D892" s="11">
        <f t="shared" si="166"/>
        <v>5.4176844618050382</v>
      </c>
      <c r="E892" s="2">
        <f t="shared" si="167"/>
        <v>-35.616717635066259</v>
      </c>
      <c r="F892" s="2">
        <f t="shared" si="168"/>
        <v>-38.175331294597356</v>
      </c>
      <c r="G892" s="28">
        <f t="shared" ref="G892" si="178">A892</f>
        <v>41257.172692961518</v>
      </c>
    </row>
    <row r="893" spans="1:7" hidden="1" x14ac:dyDescent="0.25">
      <c r="A893" s="18">
        <v>41257.179637405963</v>
      </c>
      <c r="B893" s="31">
        <v>35</v>
      </c>
      <c r="C893" s="31">
        <v>37.5</v>
      </c>
      <c r="D893" s="11">
        <f t="shared" si="166"/>
        <v>5.424628906250291</v>
      </c>
      <c r="E893" s="2">
        <f t="shared" si="167"/>
        <v>-35.67787971457696</v>
      </c>
      <c r="F893" s="2">
        <f t="shared" si="168"/>
        <v>-38.226299694189606</v>
      </c>
    </row>
    <row r="894" spans="1:7" hidden="1" x14ac:dyDescent="0.25">
      <c r="A894" s="18">
        <v>41257.186581850408</v>
      </c>
      <c r="B894" s="31">
        <v>35.049999999999997</v>
      </c>
      <c r="C894" s="31">
        <v>37.57</v>
      </c>
      <c r="D894" s="11">
        <f t="shared" si="166"/>
        <v>5.4315733506955439</v>
      </c>
      <c r="E894" s="2">
        <f t="shared" si="167"/>
        <v>-35.72884811416921</v>
      </c>
      <c r="F894" s="2">
        <f t="shared" si="168"/>
        <v>-38.297655453618759</v>
      </c>
    </row>
    <row r="895" spans="1:7" hidden="1" x14ac:dyDescent="0.25">
      <c r="A895" s="18">
        <v>41257.193526294854</v>
      </c>
      <c r="B895" s="31">
        <v>35.06</v>
      </c>
      <c r="C895" s="31">
        <v>37.57</v>
      </c>
      <c r="D895" s="11">
        <f t="shared" si="166"/>
        <v>5.4385177951407968</v>
      </c>
      <c r="E895" s="2">
        <f t="shared" si="167"/>
        <v>-35.739041794087669</v>
      </c>
      <c r="F895" s="2">
        <f t="shared" si="168"/>
        <v>-38.297655453618759</v>
      </c>
    </row>
    <row r="896" spans="1:7" hidden="1" x14ac:dyDescent="0.25">
      <c r="A896" s="18">
        <v>41257.200470739292</v>
      </c>
      <c r="B896" s="31">
        <v>35.14</v>
      </c>
      <c r="C896" s="31">
        <v>37.65</v>
      </c>
      <c r="D896" s="11">
        <f t="shared" si="166"/>
        <v>5.4454622395787737</v>
      </c>
      <c r="E896" s="2">
        <f t="shared" si="167"/>
        <v>-35.820591233435273</v>
      </c>
      <c r="F896" s="2">
        <f t="shared" si="168"/>
        <v>-38.379204892966364</v>
      </c>
    </row>
    <row r="897" spans="1:7" hidden="1" x14ac:dyDescent="0.25">
      <c r="A897" s="18">
        <v>41257.207415183737</v>
      </c>
      <c r="B897" s="31">
        <v>35.17</v>
      </c>
      <c r="C897" s="31">
        <v>37.67</v>
      </c>
      <c r="D897" s="11">
        <f t="shared" si="166"/>
        <v>5.4524066840240266</v>
      </c>
      <c r="E897" s="2">
        <f t="shared" si="167"/>
        <v>-35.851172273190627</v>
      </c>
      <c r="F897" s="2">
        <f t="shared" si="168"/>
        <v>-38.399592252803266</v>
      </c>
    </row>
    <row r="898" spans="1:7" x14ac:dyDescent="0.25">
      <c r="A898" s="18">
        <v>41257.214359628182</v>
      </c>
      <c r="B898" s="31">
        <v>35.24</v>
      </c>
      <c r="C898" s="31">
        <v>37.75</v>
      </c>
      <c r="D898" s="11">
        <f t="shared" si="166"/>
        <v>5.4593511284692795</v>
      </c>
      <c r="E898" s="2">
        <f t="shared" si="167"/>
        <v>-35.92252803261978</v>
      </c>
      <c r="F898" s="2">
        <f t="shared" si="168"/>
        <v>-38.481141692150864</v>
      </c>
      <c r="G898" s="28">
        <f t="shared" ref="G898" si="179">A898</f>
        <v>41257.214359628182</v>
      </c>
    </row>
    <row r="899" spans="1:7" hidden="1" x14ac:dyDescent="0.25">
      <c r="A899" s="18">
        <v>41257.221304072627</v>
      </c>
      <c r="B899" s="31">
        <v>35.29</v>
      </c>
      <c r="C899" s="31">
        <v>37.79</v>
      </c>
      <c r="D899" s="11">
        <f t="shared" ref="D899:D962" si="180">A899-$H$2</f>
        <v>5.4662955729145324</v>
      </c>
      <c r="E899" s="2">
        <f t="shared" ref="E899:E962" si="181">B899/-0.981</f>
        <v>-35.973496432212031</v>
      </c>
      <c r="F899" s="2">
        <f t="shared" ref="F899:F962" si="182">C899/-0.981</f>
        <v>-38.52191641182467</v>
      </c>
    </row>
    <row r="900" spans="1:7" hidden="1" x14ac:dyDescent="0.25">
      <c r="A900" s="18">
        <v>41257.228248517073</v>
      </c>
      <c r="B900" s="31">
        <v>35.31</v>
      </c>
      <c r="C900" s="31">
        <v>37.79</v>
      </c>
      <c r="D900" s="11">
        <f t="shared" si="180"/>
        <v>5.4732400173597853</v>
      </c>
      <c r="E900" s="2">
        <f t="shared" si="181"/>
        <v>-35.993883792048933</v>
      </c>
      <c r="F900" s="2">
        <f t="shared" si="182"/>
        <v>-38.52191641182467</v>
      </c>
    </row>
    <row r="901" spans="1:7" hidden="1" x14ac:dyDescent="0.25">
      <c r="A901" s="18">
        <v>41257.235192961518</v>
      </c>
      <c r="B901" s="31">
        <v>35.380000000000003</v>
      </c>
      <c r="C901" s="31">
        <v>37.89</v>
      </c>
      <c r="D901" s="11">
        <f t="shared" si="180"/>
        <v>5.4801844618050382</v>
      </c>
      <c r="E901" s="2">
        <f t="shared" si="181"/>
        <v>-36.065239551478086</v>
      </c>
      <c r="F901" s="2">
        <f t="shared" si="182"/>
        <v>-38.623853211009177</v>
      </c>
    </row>
    <row r="902" spans="1:7" hidden="1" x14ac:dyDescent="0.25">
      <c r="A902" s="18">
        <v>41257.242137405963</v>
      </c>
      <c r="B902" s="31">
        <v>35.44</v>
      </c>
      <c r="C902" s="31">
        <v>37.93</v>
      </c>
      <c r="D902" s="11">
        <f t="shared" si="180"/>
        <v>5.487128906250291</v>
      </c>
      <c r="E902" s="2">
        <f t="shared" si="181"/>
        <v>-36.126401630988788</v>
      </c>
      <c r="F902" s="2">
        <f t="shared" si="182"/>
        <v>-38.664627930682975</v>
      </c>
    </row>
    <row r="903" spans="1:7" hidden="1" x14ac:dyDescent="0.25">
      <c r="A903" s="18">
        <v>41257.249081850408</v>
      </c>
      <c r="B903" s="31">
        <v>35.46</v>
      </c>
      <c r="C903" s="31">
        <v>37.979999999999997</v>
      </c>
      <c r="D903" s="11">
        <f t="shared" si="180"/>
        <v>5.4940733506955439</v>
      </c>
      <c r="E903" s="2">
        <f t="shared" si="181"/>
        <v>-36.146788990825691</v>
      </c>
      <c r="F903" s="2">
        <f t="shared" si="182"/>
        <v>-38.715596330275226</v>
      </c>
    </row>
    <row r="904" spans="1:7" x14ac:dyDescent="0.25">
      <c r="A904" s="18">
        <v>41257.256026294854</v>
      </c>
      <c r="B904" s="31">
        <v>35.520000000000003</v>
      </c>
      <c r="C904" s="31">
        <v>38.01</v>
      </c>
      <c r="D904" s="11">
        <f t="shared" si="180"/>
        <v>5.5010177951407968</v>
      </c>
      <c r="E904" s="2">
        <f t="shared" si="181"/>
        <v>-36.207951070336392</v>
      </c>
      <c r="F904" s="2">
        <f t="shared" si="182"/>
        <v>-38.74617737003058</v>
      </c>
      <c r="G904" s="28">
        <f t="shared" ref="G904" si="183">A904</f>
        <v>41257.256026294854</v>
      </c>
    </row>
    <row r="905" spans="1:7" hidden="1" x14ac:dyDescent="0.25">
      <c r="A905" s="18">
        <v>41257.262970739292</v>
      </c>
      <c r="B905" s="31">
        <v>35.549999999999997</v>
      </c>
      <c r="C905" s="31">
        <v>38.06</v>
      </c>
      <c r="D905" s="11">
        <f t="shared" si="180"/>
        <v>5.5079622395787737</v>
      </c>
      <c r="E905" s="2">
        <f t="shared" si="181"/>
        <v>-36.238532110091739</v>
      </c>
      <c r="F905" s="2">
        <f t="shared" si="182"/>
        <v>-38.797145769622837</v>
      </c>
    </row>
    <row r="906" spans="1:7" hidden="1" x14ac:dyDescent="0.25">
      <c r="A906" s="18">
        <v>41257.269915183737</v>
      </c>
      <c r="B906" s="31">
        <v>35.61</v>
      </c>
      <c r="C906" s="31">
        <v>38.119999999999997</v>
      </c>
      <c r="D906" s="11">
        <f t="shared" si="180"/>
        <v>5.5149066840240266</v>
      </c>
      <c r="E906" s="2">
        <f t="shared" si="181"/>
        <v>-36.299694189602448</v>
      </c>
      <c r="F906" s="2">
        <f t="shared" si="182"/>
        <v>-38.858307849133539</v>
      </c>
    </row>
    <row r="907" spans="1:7" hidden="1" x14ac:dyDescent="0.25">
      <c r="A907" s="18">
        <v>41257.276859628182</v>
      </c>
      <c r="B907" s="31">
        <v>35.65</v>
      </c>
      <c r="C907" s="31">
        <v>38.19</v>
      </c>
      <c r="D907" s="11">
        <f t="shared" si="180"/>
        <v>5.5218511284692795</v>
      </c>
      <c r="E907" s="2">
        <f t="shared" si="181"/>
        <v>-36.340468909276247</v>
      </c>
      <c r="F907" s="2">
        <f t="shared" si="182"/>
        <v>-38.929663608562691</v>
      </c>
    </row>
    <row r="908" spans="1:7" hidden="1" x14ac:dyDescent="0.25">
      <c r="A908" s="18">
        <v>41257.283804072627</v>
      </c>
      <c r="B908" s="31">
        <v>35.74</v>
      </c>
      <c r="C908" s="31">
        <v>38.24</v>
      </c>
      <c r="D908" s="11">
        <f t="shared" si="180"/>
        <v>5.5287955729145324</v>
      </c>
      <c r="E908" s="2">
        <f t="shared" si="181"/>
        <v>-36.43221202854231</v>
      </c>
      <c r="F908" s="2">
        <f t="shared" si="182"/>
        <v>-38.980632008154949</v>
      </c>
    </row>
    <row r="909" spans="1:7" hidden="1" x14ac:dyDescent="0.25">
      <c r="A909" s="18">
        <v>41257.290748517073</v>
      </c>
      <c r="B909" s="31">
        <v>35.770000000000003</v>
      </c>
      <c r="C909" s="31">
        <v>38.29</v>
      </c>
      <c r="D909" s="11">
        <f t="shared" si="180"/>
        <v>5.5357400173597853</v>
      </c>
      <c r="E909" s="2">
        <f t="shared" si="181"/>
        <v>-36.462793068297657</v>
      </c>
      <c r="F909" s="2">
        <f t="shared" si="182"/>
        <v>-39.031600407747199</v>
      </c>
    </row>
    <row r="910" spans="1:7" x14ac:dyDescent="0.25">
      <c r="A910" s="18">
        <v>41257.297692961518</v>
      </c>
      <c r="B910" s="31">
        <v>35.82</v>
      </c>
      <c r="C910" s="31">
        <v>38.33</v>
      </c>
      <c r="D910" s="11">
        <f t="shared" si="180"/>
        <v>5.5426844618050382</v>
      </c>
      <c r="E910" s="2">
        <f t="shared" si="181"/>
        <v>-36.513761467889907</v>
      </c>
      <c r="F910" s="2">
        <f t="shared" si="182"/>
        <v>-39.072375127420997</v>
      </c>
      <c r="G910" s="28">
        <f t="shared" ref="G910" si="184">A910</f>
        <v>41257.297692961518</v>
      </c>
    </row>
    <row r="911" spans="1:7" hidden="1" x14ac:dyDescent="0.25">
      <c r="A911" s="18">
        <v>41257.304637405963</v>
      </c>
      <c r="B911" s="31">
        <v>35.869999999999997</v>
      </c>
      <c r="C911" s="31">
        <v>38.39</v>
      </c>
      <c r="D911" s="11">
        <f t="shared" si="180"/>
        <v>5.549628906250291</v>
      </c>
      <c r="E911" s="2">
        <f t="shared" si="181"/>
        <v>-36.564729867482157</v>
      </c>
      <c r="F911" s="2">
        <f t="shared" si="182"/>
        <v>-39.133537206931706</v>
      </c>
    </row>
    <row r="912" spans="1:7" hidden="1" x14ac:dyDescent="0.25">
      <c r="A912" s="18">
        <v>41257.311581850408</v>
      </c>
      <c r="B912" s="31">
        <v>35.9</v>
      </c>
      <c r="C912" s="31">
        <v>38.42</v>
      </c>
      <c r="D912" s="11">
        <f t="shared" si="180"/>
        <v>5.5565733506955439</v>
      </c>
      <c r="E912" s="2">
        <f t="shared" si="181"/>
        <v>-36.595310907237511</v>
      </c>
      <c r="F912" s="2">
        <f t="shared" si="182"/>
        <v>-39.164118246687053</v>
      </c>
    </row>
    <row r="913" spans="1:7" hidden="1" x14ac:dyDescent="0.25">
      <c r="A913" s="18">
        <v>41257.318526294854</v>
      </c>
      <c r="B913" s="31">
        <v>35.94</v>
      </c>
      <c r="C913" s="31">
        <v>38.46</v>
      </c>
      <c r="D913" s="11">
        <f t="shared" si="180"/>
        <v>5.5635177951407968</v>
      </c>
      <c r="E913" s="2">
        <f t="shared" si="181"/>
        <v>-36.63608562691131</v>
      </c>
      <c r="F913" s="2">
        <f t="shared" si="182"/>
        <v>-39.204892966360859</v>
      </c>
    </row>
    <row r="914" spans="1:7" hidden="1" x14ac:dyDescent="0.25">
      <c r="A914" s="18">
        <v>41257.325470739292</v>
      </c>
      <c r="B914" s="31">
        <v>36</v>
      </c>
      <c r="C914" s="31">
        <v>38.520000000000003</v>
      </c>
      <c r="D914" s="11">
        <f t="shared" si="180"/>
        <v>5.5704622395787737</v>
      </c>
      <c r="E914" s="2">
        <f t="shared" si="181"/>
        <v>-36.697247706422019</v>
      </c>
      <c r="F914" s="2">
        <f t="shared" si="182"/>
        <v>-39.26605504587156</v>
      </c>
    </row>
    <row r="915" spans="1:7" hidden="1" x14ac:dyDescent="0.25">
      <c r="A915" s="18">
        <v>41257.332415183737</v>
      </c>
      <c r="B915" s="31">
        <v>36.049999999999997</v>
      </c>
      <c r="C915" s="31">
        <v>38.56</v>
      </c>
      <c r="D915" s="11">
        <f t="shared" si="180"/>
        <v>5.5774066840240266</v>
      </c>
      <c r="E915" s="2">
        <f t="shared" si="181"/>
        <v>-36.748216106014269</v>
      </c>
      <c r="F915" s="2">
        <f t="shared" si="182"/>
        <v>-39.306829765545366</v>
      </c>
    </row>
    <row r="916" spans="1:7" x14ac:dyDescent="0.25">
      <c r="A916" s="18">
        <v>41257.339359628182</v>
      </c>
      <c r="B916" s="31">
        <v>36.049999999999997</v>
      </c>
      <c r="C916" s="31">
        <v>38.57</v>
      </c>
      <c r="D916" s="11">
        <f t="shared" si="180"/>
        <v>5.5843511284692795</v>
      </c>
      <c r="E916" s="2">
        <f t="shared" si="181"/>
        <v>-36.748216106014269</v>
      </c>
      <c r="F916" s="2">
        <f t="shared" si="182"/>
        <v>-39.317023445463811</v>
      </c>
      <c r="G916" s="28">
        <f t="shared" ref="G916" si="185">A916</f>
        <v>41257.339359628182</v>
      </c>
    </row>
    <row r="917" spans="1:7" hidden="1" x14ac:dyDescent="0.25">
      <c r="A917" s="18">
        <v>41257.346304072627</v>
      </c>
      <c r="B917" s="31">
        <v>36.07</v>
      </c>
      <c r="C917" s="31">
        <v>38.58</v>
      </c>
      <c r="D917" s="11">
        <f t="shared" si="180"/>
        <v>5.5912955729145324</v>
      </c>
      <c r="E917" s="2">
        <f t="shared" si="181"/>
        <v>-36.768603465851172</v>
      </c>
      <c r="F917" s="2">
        <f t="shared" si="182"/>
        <v>-39.327217125382262</v>
      </c>
    </row>
    <row r="918" spans="1:7" hidden="1" x14ac:dyDescent="0.25">
      <c r="A918" s="18">
        <v>41257.353248517073</v>
      </c>
      <c r="B918" s="31">
        <v>36.1</v>
      </c>
      <c r="C918" s="31">
        <v>38.619999999999997</v>
      </c>
      <c r="D918" s="11">
        <f t="shared" si="180"/>
        <v>5.5982400173597853</v>
      </c>
      <c r="E918" s="2">
        <f t="shared" si="181"/>
        <v>-36.799184505606526</v>
      </c>
      <c r="F918" s="2">
        <f t="shared" si="182"/>
        <v>-39.367991845056061</v>
      </c>
    </row>
    <row r="919" spans="1:7" hidden="1" x14ac:dyDescent="0.25">
      <c r="A919" s="18">
        <v>41257.360192961518</v>
      </c>
      <c r="B919" s="31">
        <v>36.15</v>
      </c>
      <c r="C919" s="31">
        <v>38.65</v>
      </c>
      <c r="D919" s="11">
        <f t="shared" si="180"/>
        <v>5.6051844618050382</v>
      </c>
      <c r="E919" s="2">
        <f t="shared" si="181"/>
        <v>-36.850152905198776</v>
      </c>
      <c r="F919" s="2">
        <f t="shared" si="182"/>
        <v>-39.398572884811415</v>
      </c>
    </row>
    <row r="920" spans="1:7" hidden="1" x14ac:dyDescent="0.25">
      <c r="A920" s="18">
        <v>41257.367137405963</v>
      </c>
      <c r="B920" s="31">
        <v>36.17</v>
      </c>
      <c r="C920" s="31">
        <v>38.69</v>
      </c>
      <c r="D920" s="11">
        <f t="shared" si="180"/>
        <v>5.612128906250291</v>
      </c>
      <c r="E920" s="2">
        <f t="shared" si="181"/>
        <v>-36.870540265035679</v>
      </c>
      <c r="F920" s="2">
        <f t="shared" si="182"/>
        <v>-39.439347604485221</v>
      </c>
    </row>
    <row r="921" spans="1:7" hidden="1" x14ac:dyDescent="0.25">
      <c r="A921" s="18">
        <v>41257.374081850408</v>
      </c>
      <c r="B921" s="31">
        <v>36.22</v>
      </c>
      <c r="C921" s="31">
        <v>38.700000000000003</v>
      </c>
      <c r="D921" s="11">
        <f t="shared" si="180"/>
        <v>5.6190733506955439</v>
      </c>
      <c r="E921" s="2">
        <f t="shared" si="181"/>
        <v>-36.921508664627929</v>
      </c>
      <c r="F921" s="2">
        <f t="shared" si="182"/>
        <v>-39.449541284403672</v>
      </c>
    </row>
    <row r="922" spans="1:7" x14ac:dyDescent="0.25">
      <c r="A922" s="18">
        <v>41257.381026294854</v>
      </c>
      <c r="B922" s="31">
        <v>36.26</v>
      </c>
      <c r="C922" s="31">
        <v>38.78</v>
      </c>
      <c r="D922" s="11">
        <f t="shared" si="180"/>
        <v>5.6260177951407968</v>
      </c>
      <c r="E922" s="2">
        <f t="shared" si="181"/>
        <v>-36.962283384301735</v>
      </c>
      <c r="F922" s="2">
        <f t="shared" si="182"/>
        <v>-39.531090723751277</v>
      </c>
      <c r="G922" s="28">
        <f t="shared" ref="G922" si="186">A922</f>
        <v>41257.381026294854</v>
      </c>
    </row>
    <row r="923" spans="1:7" hidden="1" x14ac:dyDescent="0.25">
      <c r="A923" s="18">
        <v>41257.387970739292</v>
      </c>
      <c r="B923" s="31">
        <v>36.32</v>
      </c>
      <c r="C923" s="31">
        <v>38.83</v>
      </c>
      <c r="D923" s="11">
        <f t="shared" si="180"/>
        <v>5.6329622395787737</v>
      </c>
      <c r="E923" s="2">
        <f t="shared" si="181"/>
        <v>-37.023445463812436</v>
      </c>
      <c r="F923" s="2">
        <f t="shared" si="182"/>
        <v>-39.582059123343527</v>
      </c>
    </row>
    <row r="924" spans="1:7" hidden="1" x14ac:dyDescent="0.25">
      <c r="A924" s="18">
        <v>41257.394915183737</v>
      </c>
      <c r="B924" s="31">
        <v>36.159999999999997</v>
      </c>
      <c r="C924" s="31">
        <v>38.67</v>
      </c>
      <c r="D924" s="11">
        <f t="shared" si="180"/>
        <v>5.6399066840240266</v>
      </c>
      <c r="E924" s="2">
        <f t="shared" si="181"/>
        <v>-36.860346585117227</v>
      </c>
      <c r="F924" s="2">
        <f t="shared" si="182"/>
        <v>-39.418960244648318</v>
      </c>
    </row>
    <row r="925" spans="1:7" hidden="1" x14ac:dyDescent="0.25">
      <c r="A925" s="18">
        <v>41257.401859628182</v>
      </c>
      <c r="B925" s="31">
        <v>36.340000000000003</v>
      </c>
      <c r="C925" s="31">
        <v>38.840000000000003</v>
      </c>
      <c r="D925" s="11">
        <f t="shared" si="180"/>
        <v>5.6468511284692795</v>
      </c>
      <c r="E925" s="2">
        <f t="shared" si="181"/>
        <v>-37.043832823649339</v>
      </c>
      <c r="F925" s="2">
        <f t="shared" si="182"/>
        <v>-39.592252803261985</v>
      </c>
    </row>
    <row r="926" spans="1:7" hidden="1" x14ac:dyDescent="0.25">
      <c r="A926" s="18">
        <v>41257.408804072627</v>
      </c>
      <c r="B926" s="31">
        <v>36.409999999999997</v>
      </c>
      <c r="C926" s="31">
        <v>38.92</v>
      </c>
      <c r="D926" s="11">
        <f t="shared" si="180"/>
        <v>5.6537955729145324</v>
      </c>
      <c r="E926" s="2">
        <f t="shared" si="181"/>
        <v>-37.115188583078492</v>
      </c>
      <c r="F926" s="2">
        <f t="shared" si="182"/>
        <v>-39.673802242609582</v>
      </c>
    </row>
    <row r="927" spans="1:7" hidden="1" x14ac:dyDescent="0.25">
      <c r="A927" s="18">
        <v>41257.415748517073</v>
      </c>
      <c r="B927" s="31">
        <v>36.44</v>
      </c>
      <c r="C927" s="31">
        <v>38.94</v>
      </c>
      <c r="D927" s="11">
        <f t="shared" si="180"/>
        <v>5.6607400173597853</v>
      </c>
      <c r="E927" s="2">
        <f t="shared" si="181"/>
        <v>-37.145769622833839</v>
      </c>
      <c r="F927" s="2">
        <f t="shared" si="182"/>
        <v>-39.694189602446478</v>
      </c>
    </row>
    <row r="928" spans="1:7" x14ac:dyDescent="0.25">
      <c r="A928" s="18">
        <v>41257.422692961518</v>
      </c>
      <c r="B928" s="31">
        <v>36.5</v>
      </c>
      <c r="C928" s="31">
        <v>39.01</v>
      </c>
      <c r="D928" s="11">
        <f t="shared" si="180"/>
        <v>5.6676844618050382</v>
      </c>
      <c r="E928" s="2">
        <f t="shared" si="181"/>
        <v>-37.206931702344548</v>
      </c>
      <c r="F928" s="2">
        <f t="shared" si="182"/>
        <v>-39.765545361875638</v>
      </c>
      <c r="G928" s="28">
        <f t="shared" ref="G928" si="187">A928</f>
        <v>41257.422692961518</v>
      </c>
    </row>
    <row r="929" spans="1:7" hidden="1" x14ac:dyDescent="0.25">
      <c r="A929" s="18">
        <v>41257.429637405963</v>
      </c>
      <c r="B929" s="31">
        <v>36.54</v>
      </c>
      <c r="C929" s="31">
        <v>39.04</v>
      </c>
      <c r="D929" s="11">
        <f t="shared" si="180"/>
        <v>5.674628906250291</v>
      </c>
      <c r="E929" s="2">
        <f t="shared" si="181"/>
        <v>-37.247706422018346</v>
      </c>
      <c r="F929" s="2">
        <f t="shared" si="182"/>
        <v>-39.796126401630985</v>
      </c>
    </row>
    <row r="930" spans="1:7" hidden="1" x14ac:dyDescent="0.25">
      <c r="A930" s="18">
        <v>41257.436581850408</v>
      </c>
      <c r="B930" s="31">
        <v>36.58</v>
      </c>
      <c r="C930" s="31">
        <v>39.090000000000003</v>
      </c>
      <c r="D930" s="11">
        <f t="shared" si="180"/>
        <v>5.6815733506955439</v>
      </c>
      <c r="E930" s="2">
        <f t="shared" si="181"/>
        <v>-37.288481141692152</v>
      </c>
      <c r="F930" s="2">
        <f t="shared" si="182"/>
        <v>-39.847094801223243</v>
      </c>
    </row>
    <row r="931" spans="1:7" hidden="1" x14ac:dyDescent="0.25">
      <c r="A931" s="18">
        <v>41257.443526294854</v>
      </c>
      <c r="B931" s="31">
        <v>36.619999999999997</v>
      </c>
      <c r="C931" s="31">
        <v>39.14</v>
      </c>
      <c r="D931" s="11">
        <f t="shared" si="180"/>
        <v>5.6885177951407968</v>
      </c>
      <c r="E931" s="2">
        <f t="shared" si="181"/>
        <v>-37.329255861365951</v>
      </c>
      <c r="F931" s="2">
        <f t="shared" si="182"/>
        <v>-39.898063200815493</v>
      </c>
    </row>
    <row r="932" spans="1:7" hidden="1" x14ac:dyDescent="0.25">
      <c r="A932" s="18">
        <v>41257.450470739292</v>
      </c>
      <c r="B932" s="31">
        <v>36.67</v>
      </c>
      <c r="C932" s="31">
        <v>39.18</v>
      </c>
      <c r="D932" s="11">
        <f t="shared" si="180"/>
        <v>5.6954622395787737</v>
      </c>
      <c r="E932" s="2">
        <f t="shared" si="181"/>
        <v>-37.380224260958208</v>
      </c>
      <c r="F932" s="2">
        <f t="shared" si="182"/>
        <v>-39.938837920489298</v>
      </c>
    </row>
    <row r="933" spans="1:7" hidden="1" x14ac:dyDescent="0.25">
      <c r="A933" s="18">
        <v>41257.457415183737</v>
      </c>
      <c r="B933" s="31">
        <v>36.72</v>
      </c>
      <c r="C933" s="31">
        <v>39.229999999999997</v>
      </c>
      <c r="D933" s="11">
        <f t="shared" si="180"/>
        <v>5.7024066840240266</v>
      </c>
      <c r="E933" s="2">
        <f t="shared" si="181"/>
        <v>-37.431192660550458</v>
      </c>
      <c r="F933" s="2">
        <f t="shared" si="182"/>
        <v>-39.989806320081549</v>
      </c>
    </row>
    <row r="934" spans="1:7" x14ac:dyDescent="0.25">
      <c r="A934" s="18">
        <v>41257.464359628182</v>
      </c>
      <c r="B934" s="31">
        <v>36.770000000000003</v>
      </c>
      <c r="C934" s="31">
        <v>39.28</v>
      </c>
      <c r="D934" s="11">
        <f t="shared" si="180"/>
        <v>5.7093511284692795</v>
      </c>
      <c r="E934" s="2">
        <f t="shared" si="181"/>
        <v>-37.482161060142715</v>
      </c>
      <c r="F934" s="2">
        <f t="shared" si="182"/>
        <v>-40.040774719673806</v>
      </c>
      <c r="G934" s="28">
        <f t="shared" ref="G934" si="188">A934</f>
        <v>41257.464359628182</v>
      </c>
    </row>
    <row r="935" spans="1:7" hidden="1" x14ac:dyDescent="0.25">
      <c r="A935" s="18">
        <v>41257.471304072627</v>
      </c>
      <c r="B935" s="31">
        <v>36.81</v>
      </c>
      <c r="C935" s="31">
        <v>39.31</v>
      </c>
      <c r="D935" s="11">
        <f t="shared" si="180"/>
        <v>5.7162955729145324</v>
      </c>
      <c r="E935" s="2">
        <f t="shared" si="181"/>
        <v>-37.522935779816514</v>
      </c>
      <c r="F935" s="2">
        <f t="shared" si="182"/>
        <v>-40.07135575942916</v>
      </c>
    </row>
    <row r="936" spans="1:7" hidden="1" x14ac:dyDescent="0.25">
      <c r="A936" s="18">
        <v>41257.478248517073</v>
      </c>
      <c r="B936" s="31">
        <v>36.86</v>
      </c>
      <c r="C936" s="31">
        <v>39.380000000000003</v>
      </c>
      <c r="D936" s="11">
        <f t="shared" si="180"/>
        <v>5.7232400173597853</v>
      </c>
      <c r="E936" s="2">
        <f t="shared" si="181"/>
        <v>-37.573904179408764</v>
      </c>
      <c r="F936" s="2">
        <f t="shared" si="182"/>
        <v>-40.142711518858313</v>
      </c>
    </row>
    <row r="937" spans="1:7" hidden="1" x14ac:dyDescent="0.25">
      <c r="A937" s="18">
        <v>41257.485192961518</v>
      </c>
      <c r="B937" s="31">
        <v>36.94</v>
      </c>
      <c r="C937" s="31">
        <v>39.450000000000003</v>
      </c>
      <c r="D937" s="11">
        <f t="shared" si="180"/>
        <v>5.7301844618050382</v>
      </c>
      <c r="E937" s="2">
        <f t="shared" si="181"/>
        <v>-37.655453618756368</v>
      </c>
      <c r="F937" s="2">
        <f t="shared" si="182"/>
        <v>-40.214067278287466</v>
      </c>
    </row>
    <row r="938" spans="1:7" hidden="1" x14ac:dyDescent="0.25">
      <c r="A938" s="18">
        <v>41257.492137405963</v>
      </c>
      <c r="B938" s="31">
        <v>36.97</v>
      </c>
      <c r="C938" s="31">
        <v>39.49</v>
      </c>
      <c r="D938" s="11">
        <f t="shared" si="180"/>
        <v>5.737128906250291</v>
      </c>
      <c r="E938" s="2">
        <f t="shared" si="181"/>
        <v>-37.686034658511723</v>
      </c>
      <c r="F938" s="2">
        <f t="shared" si="182"/>
        <v>-40.254841997961265</v>
      </c>
    </row>
    <row r="939" spans="1:7" hidden="1" x14ac:dyDescent="0.25">
      <c r="A939" s="18">
        <v>41257.499081850408</v>
      </c>
      <c r="B939" s="31">
        <v>37.04</v>
      </c>
      <c r="C939" s="31">
        <v>39.49</v>
      </c>
      <c r="D939" s="11">
        <f t="shared" si="180"/>
        <v>5.7440733506955439</v>
      </c>
      <c r="E939" s="2">
        <f t="shared" si="181"/>
        <v>-37.757390417940876</v>
      </c>
      <c r="F939" s="2">
        <f t="shared" si="182"/>
        <v>-40.254841997961265</v>
      </c>
    </row>
    <row r="940" spans="1:7" x14ac:dyDescent="0.25">
      <c r="A940" s="18">
        <v>41257.506026294854</v>
      </c>
      <c r="B940" s="31">
        <v>37.06</v>
      </c>
      <c r="C940" s="31">
        <v>39.6</v>
      </c>
      <c r="D940" s="11">
        <f t="shared" si="180"/>
        <v>5.7510177951407968</v>
      </c>
      <c r="E940" s="2">
        <f t="shared" si="181"/>
        <v>-37.777777777777779</v>
      </c>
      <c r="F940" s="2">
        <f t="shared" si="182"/>
        <v>-40.366972477064223</v>
      </c>
      <c r="G940" s="28">
        <f t="shared" ref="G940" si="189">A940</f>
        <v>41257.506026294854</v>
      </c>
    </row>
    <row r="941" spans="1:7" hidden="1" x14ac:dyDescent="0.25">
      <c r="A941" s="18">
        <v>41257.512970739292</v>
      </c>
      <c r="B941" s="31">
        <v>37.08</v>
      </c>
      <c r="C941" s="31">
        <v>39.61</v>
      </c>
      <c r="D941" s="11">
        <f t="shared" si="180"/>
        <v>5.7579622395787737</v>
      </c>
      <c r="E941" s="2">
        <f t="shared" si="181"/>
        <v>-37.798165137614674</v>
      </c>
      <c r="F941" s="2">
        <f t="shared" si="182"/>
        <v>-40.377166156982668</v>
      </c>
    </row>
    <row r="942" spans="1:7" hidden="1" x14ac:dyDescent="0.25">
      <c r="A942" s="18">
        <v>41257.519915183737</v>
      </c>
      <c r="B942" s="31">
        <v>37.15</v>
      </c>
      <c r="C942" s="31">
        <v>39.67</v>
      </c>
      <c r="D942" s="11">
        <f t="shared" si="180"/>
        <v>5.7649066840240266</v>
      </c>
      <c r="E942" s="2">
        <f t="shared" si="181"/>
        <v>-37.869520897043834</v>
      </c>
      <c r="F942" s="2">
        <f t="shared" si="182"/>
        <v>-40.438328236493376</v>
      </c>
    </row>
    <row r="943" spans="1:7" hidden="1" x14ac:dyDescent="0.25">
      <c r="A943" s="18">
        <v>41257.526859628182</v>
      </c>
      <c r="B943" s="31">
        <v>37.22</v>
      </c>
      <c r="C943" s="31">
        <v>39.729999999999997</v>
      </c>
      <c r="D943" s="11">
        <f t="shared" si="180"/>
        <v>5.7718511284692795</v>
      </c>
      <c r="E943" s="2">
        <f t="shared" si="181"/>
        <v>-37.940876656472987</v>
      </c>
      <c r="F943" s="2">
        <f t="shared" si="182"/>
        <v>-40.499490316004078</v>
      </c>
    </row>
    <row r="944" spans="1:7" hidden="1" x14ac:dyDescent="0.25">
      <c r="A944" s="18">
        <v>41257.533804072627</v>
      </c>
      <c r="B944" s="31">
        <v>37.24</v>
      </c>
      <c r="C944" s="31">
        <v>39.76</v>
      </c>
      <c r="D944" s="11">
        <f t="shared" si="180"/>
        <v>5.7787955729145324</v>
      </c>
      <c r="E944" s="2">
        <f t="shared" si="181"/>
        <v>-37.96126401630989</v>
      </c>
      <c r="F944" s="2">
        <f t="shared" si="182"/>
        <v>-40.530071355759425</v>
      </c>
    </row>
    <row r="945" spans="1:7" hidden="1" x14ac:dyDescent="0.25">
      <c r="A945" s="18">
        <v>41257.540748517073</v>
      </c>
      <c r="B945" s="31">
        <v>37.270000000000003</v>
      </c>
      <c r="C945" s="31">
        <v>39.799999999999997</v>
      </c>
      <c r="D945" s="11">
        <f t="shared" si="180"/>
        <v>5.7857400173597853</v>
      </c>
      <c r="E945" s="2">
        <f t="shared" si="181"/>
        <v>-37.991845056065245</v>
      </c>
      <c r="F945" s="2">
        <f t="shared" si="182"/>
        <v>-40.570846075433231</v>
      </c>
    </row>
    <row r="946" spans="1:7" x14ac:dyDescent="0.25">
      <c r="A946" s="18">
        <v>41257.547692961518</v>
      </c>
      <c r="B946" s="31">
        <v>37.33</v>
      </c>
      <c r="C946" s="31">
        <v>39.85</v>
      </c>
      <c r="D946" s="11">
        <f t="shared" si="180"/>
        <v>5.7926844618050382</v>
      </c>
      <c r="E946" s="2">
        <f t="shared" si="181"/>
        <v>-38.053007135575939</v>
      </c>
      <c r="F946" s="2">
        <f t="shared" si="182"/>
        <v>-40.621814475025488</v>
      </c>
      <c r="G946" s="28">
        <f t="shared" ref="G946" si="190">A946</f>
        <v>41257.547692961518</v>
      </c>
    </row>
    <row r="947" spans="1:7" hidden="1" x14ac:dyDescent="0.25">
      <c r="A947" s="18">
        <v>41257.554637405963</v>
      </c>
      <c r="B947" s="31">
        <v>37.39</v>
      </c>
      <c r="C947" s="31">
        <v>39.9</v>
      </c>
      <c r="D947" s="11">
        <f t="shared" si="180"/>
        <v>5.799628906250291</v>
      </c>
      <c r="E947" s="2">
        <f t="shared" si="181"/>
        <v>-38.114169215086648</v>
      </c>
      <c r="F947" s="2">
        <f t="shared" si="182"/>
        <v>-40.672782874617738</v>
      </c>
    </row>
    <row r="948" spans="1:7" hidden="1" x14ac:dyDescent="0.25">
      <c r="A948" s="18">
        <v>41257.561581850408</v>
      </c>
      <c r="B948" s="31">
        <v>37.450000000000003</v>
      </c>
      <c r="C948" s="31">
        <v>39.950000000000003</v>
      </c>
      <c r="D948" s="11">
        <f t="shared" si="180"/>
        <v>5.8065733506955439</v>
      </c>
      <c r="E948" s="2">
        <f t="shared" si="181"/>
        <v>-38.175331294597356</v>
      </c>
      <c r="F948" s="2">
        <f t="shared" si="182"/>
        <v>-40.723751274209995</v>
      </c>
    </row>
    <row r="949" spans="1:7" hidden="1" x14ac:dyDescent="0.25">
      <c r="A949" s="18">
        <v>41257.568526294854</v>
      </c>
      <c r="B949" s="31">
        <v>37.51</v>
      </c>
      <c r="C949" s="31">
        <v>40.020000000000003</v>
      </c>
      <c r="D949" s="11">
        <f t="shared" si="180"/>
        <v>5.8135177951407968</v>
      </c>
      <c r="E949" s="2">
        <f t="shared" si="181"/>
        <v>-38.236493374108051</v>
      </c>
      <c r="F949" s="2">
        <f t="shared" si="182"/>
        <v>-40.795107033639148</v>
      </c>
    </row>
    <row r="950" spans="1:7" hidden="1" x14ac:dyDescent="0.25">
      <c r="A950" s="18">
        <v>41257.575470739292</v>
      </c>
      <c r="B950" s="31">
        <v>37.54</v>
      </c>
      <c r="C950" s="31">
        <v>40.06</v>
      </c>
      <c r="D950" s="11">
        <f t="shared" si="180"/>
        <v>5.8204622395787737</v>
      </c>
      <c r="E950" s="2">
        <f t="shared" si="181"/>
        <v>-38.267074413863405</v>
      </c>
      <c r="F950" s="2">
        <f t="shared" si="182"/>
        <v>-40.835881753312947</v>
      </c>
    </row>
    <row r="951" spans="1:7" hidden="1" x14ac:dyDescent="0.25">
      <c r="A951" s="18">
        <v>41257.582415183737</v>
      </c>
      <c r="B951" s="31">
        <v>37.6</v>
      </c>
      <c r="C951" s="31">
        <v>40.11</v>
      </c>
      <c r="D951" s="11">
        <f t="shared" si="180"/>
        <v>5.8274066840240266</v>
      </c>
      <c r="E951" s="2">
        <f t="shared" si="181"/>
        <v>-38.328236493374114</v>
      </c>
      <c r="F951" s="2">
        <f t="shared" si="182"/>
        <v>-40.886850152905197</v>
      </c>
    </row>
    <row r="952" spans="1:7" x14ac:dyDescent="0.25">
      <c r="A952" s="18">
        <v>41257.589359628182</v>
      </c>
      <c r="B952" s="31">
        <v>37.619999999999997</v>
      </c>
      <c r="C952" s="31">
        <v>40.14</v>
      </c>
      <c r="D952" s="11">
        <f t="shared" si="180"/>
        <v>5.8343511284692795</v>
      </c>
      <c r="E952" s="2">
        <f t="shared" si="181"/>
        <v>-38.348623853211009</v>
      </c>
      <c r="F952" s="2">
        <f t="shared" si="182"/>
        <v>-40.917431192660551</v>
      </c>
      <c r="G952" s="28">
        <f t="shared" ref="G952" si="191">A952</f>
        <v>41257.589359628182</v>
      </c>
    </row>
    <row r="953" spans="1:7" hidden="1" x14ac:dyDescent="0.25">
      <c r="A953" s="18">
        <v>41257.596304072627</v>
      </c>
      <c r="B953" s="31">
        <v>37.67</v>
      </c>
      <c r="C953" s="31">
        <v>40.19</v>
      </c>
      <c r="D953" s="11">
        <f t="shared" si="180"/>
        <v>5.8412955729145324</v>
      </c>
      <c r="E953" s="2">
        <f t="shared" si="181"/>
        <v>-38.399592252803266</v>
      </c>
      <c r="F953" s="2">
        <f t="shared" si="182"/>
        <v>-40.968399592252801</v>
      </c>
    </row>
    <row r="954" spans="1:7" hidden="1" x14ac:dyDescent="0.25">
      <c r="A954" s="18">
        <v>41257.603248517073</v>
      </c>
      <c r="B954" s="31">
        <v>37.75</v>
      </c>
      <c r="C954" s="31">
        <v>40.270000000000003</v>
      </c>
      <c r="D954" s="11">
        <f t="shared" si="180"/>
        <v>5.8482400173597853</v>
      </c>
      <c r="E954" s="2">
        <f t="shared" si="181"/>
        <v>-38.481141692150864</v>
      </c>
      <c r="F954" s="2">
        <f t="shared" si="182"/>
        <v>-41.049949031600413</v>
      </c>
    </row>
    <row r="955" spans="1:7" hidden="1" x14ac:dyDescent="0.25">
      <c r="A955" s="18">
        <v>41257.610192961518</v>
      </c>
      <c r="B955" s="31">
        <v>37.799999999999997</v>
      </c>
      <c r="C955" s="31">
        <v>40.31</v>
      </c>
      <c r="D955" s="11">
        <f t="shared" si="180"/>
        <v>5.8551844618050382</v>
      </c>
      <c r="E955" s="2">
        <f t="shared" si="181"/>
        <v>-38.532110091743114</v>
      </c>
      <c r="F955" s="2">
        <f t="shared" si="182"/>
        <v>-41.090723751274211</v>
      </c>
    </row>
    <row r="956" spans="1:7" hidden="1" x14ac:dyDescent="0.25">
      <c r="A956" s="18">
        <v>41257.617137405963</v>
      </c>
      <c r="B956" s="31">
        <v>37.880000000000003</v>
      </c>
      <c r="C956" s="31">
        <v>40.380000000000003</v>
      </c>
      <c r="D956" s="11">
        <f t="shared" si="180"/>
        <v>5.862128906250291</v>
      </c>
      <c r="E956" s="2">
        <f t="shared" si="181"/>
        <v>-38.613659531090725</v>
      </c>
      <c r="F956" s="2">
        <f t="shared" si="182"/>
        <v>-41.162079510703364</v>
      </c>
    </row>
    <row r="957" spans="1:7" hidden="1" x14ac:dyDescent="0.25">
      <c r="A957" s="18">
        <v>41257.624081850408</v>
      </c>
      <c r="B957" s="31">
        <v>37.909999999999997</v>
      </c>
      <c r="C957" s="31">
        <v>40.42</v>
      </c>
      <c r="D957" s="11">
        <f t="shared" si="180"/>
        <v>5.8690733506955439</v>
      </c>
      <c r="E957" s="2">
        <f t="shared" si="181"/>
        <v>-38.644240570846073</v>
      </c>
      <c r="F957" s="2">
        <f t="shared" si="182"/>
        <v>-41.20285423037717</v>
      </c>
    </row>
    <row r="958" spans="1:7" x14ac:dyDescent="0.25">
      <c r="A958" s="18">
        <v>41257.631026294854</v>
      </c>
      <c r="B958" s="31">
        <v>37.93</v>
      </c>
      <c r="C958" s="31">
        <v>40.44</v>
      </c>
      <c r="D958" s="11">
        <f t="shared" si="180"/>
        <v>5.8760177951407968</v>
      </c>
      <c r="E958" s="2">
        <f t="shared" si="181"/>
        <v>-38.664627930682975</v>
      </c>
      <c r="F958" s="2">
        <f t="shared" si="182"/>
        <v>-41.223241590214066</v>
      </c>
      <c r="G958" s="28">
        <f t="shared" ref="G958" si="192">A958</f>
        <v>41257.631026294854</v>
      </c>
    </row>
    <row r="959" spans="1:7" hidden="1" x14ac:dyDescent="0.25">
      <c r="A959" s="18">
        <v>41257.637970739292</v>
      </c>
      <c r="B959" s="31">
        <v>38.01</v>
      </c>
      <c r="C959" s="31">
        <v>40.53</v>
      </c>
      <c r="D959" s="11">
        <f t="shared" si="180"/>
        <v>5.8829622395787737</v>
      </c>
      <c r="E959" s="2">
        <f t="shared" si="181"/>
        <v>-38.74617737003058</v>
      </c>
      <c r="F959" s="2">
        <f t="shared" si="182"/>
        <v>-41.314984709480122</v>
      </c>
    </row>
    <row r="960" spans="1:7" hidden="1" x14ac:dyDescent="0.25">
      <c r="A960" s="18">
        <v>41257.644915183737</v>
      </c>
      <c r="B960" s="31">
        <v>38.049999999999997</v>
      </c>
      <c r="C960" s="31">
        <v>40.57</v>
      </c>
      <c r="D960" s="11">
        <f t="shared" si="180"/>
        <v>5.8899066840240266</v>
      </c>
      <c r="E960" s="2">
        <f t="shared" si="181"/>
        <v>-38.786952089704378</v>
      </c>
      <c r="F960" s="2">
        <f t="shared" si="182"/>
        <v>-41.355759429153927</v>
      </c>
    </row>
    <row r="961" spans="1:7" hidden="1" x14ac:dyDescent="0.25">
      <c r="A961" s="18">
        <v>41257.651859628182</v>
      </c>
      <c r="B961" s="31">
        <v>38.119999999999997</v>
      </c>
      <c r="C961" s="31">
        <v>40.630000000000003</v>
      </c>
      <c r="D961" s="11">
        <f t="shared" si="180"/>
        <v>5.8968511284692795</v>
      </c>
      <c r="E961" s="2">
        <f t="shared" si="181"/>
        <v>-38.858307849133539</v>
      </c>
      <c r="F961" s="2">
        <f t="shared" si="182"/>
        <v>-41.416921508664629</v>
      </c>
    </row>
    <row r="962" spans="1:7" hidden="1" x14ac:dyDescent="0.25">
      <c r="A962" s="18">
        <v>41257.658804072627</v>
      </c>
      <c r="B962" s="31">
        <v>38.159999999999997</v>
      </c>
      <c r="C962" s="31">
        <v>40.67</v>
      </c>
      <c r="D962" s="11">
        <f t="shared" si="180"/>
        <v>5.9037955729145324</v>
      </c>
      <c r="E962" s="2">
        <f t="shared" si="181"/>
        <v>-38.899082568807337</v>
      </c>
      <c r="F962" s="2">
        <f t="shared" si="182"/>
        <v>-41.457696228338435</v>
      </c>
    </row>
    <row r="963" spans="1:7" hidden="1" x14ac:dyDescent="0.25">
      <c r="A963" s="18">
        <v>41257.665748517073</v>
      </c>
      <c r="B963" s="31">
        <v>38.24</v>
      </c>
      <c r="C963" s="31">
        <v>40.76</v>
      </c>
      <c r="D963" s="11">
        <f t="shared" ref="D963:D1026" si="193">A963-$H$2</f>
        <v>5.9107400173597853</v>
      </c>
      <c r="E963" s="2">
        <f t="shared" ref="E963:E1026" si="194">B963/-0.981</f>
        <v>-38.980632008154949</v>
      </c>
      <c r="F963" s="2">
        <f t="shared" ref="F963:F1026" si="195">C963/-0.981</f>
        <v>-41.549439347604483</v>
      </c>
    </row>
    <row r="964" spans="1:7" x14ac:dyDescent="0.25">
      <c r="A964" s="18">
        <v>41257.672692961518</v>
      </c>
      <c r="B964" s="31">
        <v>38.270000000000003</v>
      </c>
      <c r="C964" s="31">
        <v>40.79</v>
      </c>
      <c r="D964" s="11">
        <f t="shared" si="193"/>
        <v>5.9176844618050382</v>
      </c>
      <c r="E964" s="2">
        <f t="shared" si="194"/>
        <v>-39.011213047910303</v>
      </c>
      <c r="F964" s="2">
        <f t="shared" si="195"/>
        <v>-41.580020387359838</v>
      </c>
      <c r="G964" s="28">
        <f t="shared" ref="G964" si="196">A964</f>
        <v>41257.672692961518</v>
      </c>
    </row>
    <row r="965" spans="1:7" hidden="1" x14ac:dyDescent="0.25">
      <c r="A965" s="18">
        <v>41257.679637405963</v>
      </c>
      <c r="B965" s="31">
        <v>38.36</v>
      </c>
      <c r="C965" s="31">
        <v>40.880000000000003</v>
      </c>
      <c r="D965" s="11">
        <f t="shared" si="193"/>
        <v>5.924628906250291</v>
      </c>
      <c r="E965" s="2">
        <f t="shared" si="194"/>
        <v>-39.102956167176352</v>
      </c>
      <c r="F965" s="2">
        <f t="shared" si="195"/>
        <v>-41.671763506625894</v>
      </c>
    </row>
    <row r="966" spans="1:7" hidden="1" x14ac:dyDescent="0.25">
      <c r="A966" s="18">
        <v>41257.686581850408</v>
      </c>
      <c r="B966" s="31">
        <v>38.44</v>
      </c>
      <c r="C966" s="31">
        <v>40.96</v>
      </c>
      <c r="D966" s="11">
        <f t="shared" si="193"/>
        <v>5.9315733506955439</v>
      </c>
      <c r="E966" s="2">
        <f t="shared" si="194"/>
        <v>-39.184505606523956</v>
      </c>
      <c r="F966" s="2">
        <f t="shared" si="195"/>
        <v>-41.753312945973498</v>
      </c>
    </row>
    <row r="967" spans="1:7" hidden="1" x14ac:dyDescent="0.25">
      <c r="A967" s="18">
        <v>41257.693526294854</v>
      </c>
      <c r="B967" s="31">
        <v>38.47</v>
      </c>
      <c r="C967" s="31">
        <v>40.98</v>
      </c>
      <c r="D967" s="11">
        <f t="shared" si="193"/>
        <v>5.9385177951407968</v>
      </c>
      <c r="E967" s="2">
        <f t="shared" si="194"/>
        <v>-39.215086646279303</v>
      </c>
      <c r="F967" s="2">
        <f t="shared" si="195"/>
        <v>-41.773700305810394</v>
      </c>
    </row>
    <row r="968" spans="1:7" hidden="1" x14ac:dyDescent="0.25">
      <c r="A968" s="18">
        <v>41257.700470739292</v>
      </c>
      <c r="B968" s="31">
        <v>38.53</v>
      </c>
      <c r="C968" s="31">
        <v>41.04</v>
      </c>
      <c r="D968" s="11">
        <f t="shared" si="193"/>
        <v>5.9454622395787737</v>
      </c>
      <c r="E968" s="2">
        <f t="shared" si="194"/>
        <v>-39.276248725790012</v>
      </c>
      <c r="F968" s="2">
        <f t="shared" si="195"/>
        <v>-41.834862385321102</v>
      </c>
    </row>
    <row r="969" spans="1:7" hidden="1" x14ac:dyDescent="0.25">
      <c r="A969" s="18">
        <v>41257.707415183737</v>
      </c>
      <c r="B969" s="31">
        <v>38.619999999999997</v>
      </c>
      <c r="C969" s="31">
        <v>41.13</v>
      </c>
      <c r="D969" s="11">
        <f t="shared" si="193"/>
        <v>5.9524066840240266</v>
      </c>
      <c r="E969" s="2">
        <f t="shared" si="194"/>
        <v>-39.367991845056061</v>
      </c>
      <c r="F969" s="2">
        <f t="shared" si="195"/>
        <v>-41.926605504587158</v>
      </c>
    </row>
    <row r="970" spans="1:7" x14ac:dyDescent="0.25">
      <c r="A970" s="18">
        <v>41257.714359628182</v>
      </c>
      <c r="B970" s="31">
        <v>38.69</v>
      </c>
      <c r="C970" s="31">
        <v>41.22</v>
      </c>
      <c r="D970" s="11">
        <f t="shared" si="193"/>
        <v>5.9593511284692795</v>
      </c>
      <c r="E970" s="2">
        <f t="shared" si="194"/>
        <v>-39.439347604485221</v>
      </c>
      <c r="F970" s="2">
        <f t="shared" si="195"/>
        <v>-42.018348623853214</v>
      </c>
      <c r="G970" s="28">
        <f t="shared" ref="G970" si="197">A970</f>
        <v>41257.714359628182</v>
      </c>
    </row>
    <row r="971" spans="1:7" hidden="1" x14ac:dyDescent="0.25">
      <c r="A971" s="18">
        <v>41257.721304072627</v>
      </c>
      <c r="B971" s="31">
        <v>38.76</v>
      </c>
      <c r="C971" s="31">
        <v>41.27</v>
      </c>
      <c r="D971" s="11">
        <f t="shared" si="193"/>
        <v>5.9662955729145324</v>
      </c>
      <c r="E971" s="2">
        <f t="shared" si="194"/>
        <v>-39.510703363914374</v>
      </c>
      <c r="F971" s="2">
        <f t="shared" si="195"/>
        <v>-42.069317023445471</v>
      </c>
    </row>
    <row r="972" spans="1:7" hidden="1" x14ac:dyDescent="0.25">
      <c r="A972" s="18">
        <v>41257.728248517073</v>
      </c>
      <c r="B972" s="31">
        <v>38.799999999999997</v>
      </c>
      <c r="C972" s="31">
        <v>41.32</v>
      </c>
      <c r="D972" s="11">
        <f t="shared" si="193"/>
        <v>5.9732400173597853</v>
      </c>
      <c r="E972" s="2">
        <f t="shared" si="194"/>
        <v>-39.551478083588172</v>
      </c>
      <c r="F972" s="2">
        <f t="shared" si="195"/>
        <v>-42.120285423037714</v>
      </c>
    </row>
    <row r="973" spans="1:7" hidden="1" x14ac:dyDescent="0.25">
      <c r="A973" s="18">
        <v>41257.735192961518</v>
      </c>
      <c r="B973" s="31">
        <v>38.869999999999997</v>
      </c>
      <c r="C973" s="31">
        <v>41.38</v>
      </c>
      <c r="D973" s="11">
        <f t="shared" si="193"/>
        <v>5.9801844618050382</v>
      </c>
      <c r="E973" s="2">
        <f t="shared" si="194"/>
        <v>-39.622833843017325</v>
      </c>
      <c r="F973" s="2">
        <f t="shared" si="195"/>
        <v>-42.181447502548423</v>
      </c>
    </row>
    <row r="974" spans="1:7" hidden="1" x14ac:dyDescent="0.25">
      <c r="A974" s="18">
        <v>41257.742137405963</v>
      </c>
      <c r="B974" s="31">
        <v>38.93</v>
      </c>
      <c r="C974" s="31">
        <v>41.45</v>
      </c>
      <c r="D974" s="11">
        <f t="shared" si="193"/>
        <v>5.987128906250291</v>
      </c>
      <c r="E974" s="2">
        <f t="shared" si="194"/>
        <v>-39.683995922528034</v>
      </c>
      <c r="F974" s="2">
        <f t="shared" si="195"/>
        <v>-42.252803261977576</v>
      </c>
    </row>
    <row r="975" spans="1:7" hidden="1" x14ac:dyDescent="0.25">
      <c r="A975" s="18">
        <v>41257.749081850408</v>
      </c>
      <c r="B975" s="31">
        <v>38.97</v>
      </c>
      <c r="C975" s="31">
        <v>41.48</v>
      </c>
      <c r="D975" s="11">
        <f t="shared" si="193"/>
        <v>5.9940733506955439</v>
      </c>
      <c r="E975" s="2">
        <f t="shared" si="194"/>
        <v>-39.724770642201833</v>
      </c>
      <c r="F975" s="2">
        <f t="shared" si="195"/>
        <v>-42.283384301732923</v>
      </c>
    </row>
    <row r="976" spans="1:7" x14ac:dyDescent="0.25">
      <c r="A976" s="18">
        <v>41257.756026294854</v>
      </c>
      <c r="B976" s="31">
        <v>39.049999999999997</v>
      </c>
      <c r="C976" s="31">
        <v>41.56</v>
      </c>
      <c r="D976" s="11">
        <f t="shared" si="193"/>
        <v>6.0010177951407968</v>
      </c>
      <c r="E976" s="2">
        <f t="shared" si="194"/>
        <v>-39.806320081549437</v>
      </c>
      <c r="F976" s="2">
        <f t="shared" si="195"/>
        <v>-42.364933741080534</v>
      </c>
      <c r="G976" s="28">
        <f t="shared" ref="G976" si="198">A976</f>
        <v>41257.756026294854</v>
      </c>
    </row>
    <row r="977" spans="1:7" hidden="1" x14ac:dyDescent="0.25">
      <c r="A977" s="18">
        <v>41257.762970739292</v>
      </c>
      <c r="B977" s="31">
        <v>39.11</v>
      </c>
      <c r="C977" s="31">
        <v>41.63</v>
      </c>
      <c r="D977" s="11">
        <f t="shared" si="193"/>
        <v>6.0079622395787737</v>
      </c>
      <c r="E977" s="2">
        <f t="shared" si="194"/>
        <v>-39.867482161060146</v>
      </c>
      <c r="F977" s="2">
        <f t="shared" si="195"/>
        <v>-42.436289500509687</v>
      </c>
    </row>
    <row r="978" spans="1:7" hidden="1" x14ac:dyDescent="0.25">
      <c r="A978" s="18">
        <v>41257.769915183737</v>
      </c>
      <c r="B978" s="31">
        <v>39.159999999999997</v>
      </c>
      <c r="C978" s="31">
        <v>41.68</v>
      </c>
      <c r="D978" s="11">
        <f t="shared" si="193"/>
        <v>6.0149066840240266</v>
      </c>
      <c r="E978" s="2">
        <f t="shared" si="194"/>
        <v>-39.918450560652396</v>
      </c>
      <c r="F978" s="2">
        <f t="shared" si="195"/>
        <v>-42.487257900101937</v>
      </c>
    </row>
    <row r="979" spans="1:7" hidden="1" x14ac:dyDescent="0.25">
      <c r="A979" s="18">
        <v>41257.776859628182</v>
      </c>
      <c r="B979" s="31">
        <v>38.81</v>
      </c>
      <c r="C979" s="31">
        <v>41.41</v>
      </c>
      <c r="D979" s="11">
        <f t="shared" si="193"/>
        <v>6.0218511284692795</v>
      </c>
      <c r="E979" s="2">
        <f t="shared" si="194"/>
        <v>-39.561671763506631</v>
      </c>
      <c r="F979" s="2">
        <f t="shared" si="195"/>
        <v>-42.21202854230377</v>
      </c>
    </row>
    <row r="980" spans="1:7" hidden="1" x14ac:dyDescent="0.25">
      <c r="A980" s="18">
        <v>41257.783804072627</v>
      </c>
      <c r="B980" s="31">
        <v>38.74</v>
      </c>
      <c r="C980" s="31">
        <v>41.26</v>
      </c>
      <c r="D980" s="11">
        <f t="shared" si="193"/>
        <v>6.0287955729145324</v>
      </c>
      <c r="E980" s="2">
        <f t="shared" si="194"/>
        <v>-39.490316004077478</v>
      </c>
      <c r="F980" s="2">
        <f t="shared" si="195"/>
        <v>-42.059123343527013</v>
      </c>
    </row>
    <row r="981" spans="1:7" hidden="1" x14ac:dyDescent="0.25">
      <c r="A981" s="18">
        <v>41257.790748517073</v>
      </c>
      <c r="B981" s="31">
        <v>39.11</v>
      </c>
      <c r="C981" s="31">
        <v>41.63</v>
      </c>
      <c r="D981" s="11">
        <f t="shared" si="193"/>
        <v>6.0357400173597853</v>
      </c>
      <c r="E981" s="2">
        <f t="shared" si="194"/>
        <v>-39.867482161060146</v>
      </c>
      <c r="F981" s="2">
        <f t="shared" si="195"/>
        <v>-42.436289500509687</v>
      </c>
    </row>
    <row r="982" spans="1:7" x14ac:dyDescent="0.25">
      <c r="A982" s="18">
        <v>41257.797692961518</v>
      </c>
      <c r="B982" s="31">
        <v>39.22</v>
      </c>
      <c r="C982" s="31">
        <v>41.72</v>
      </c>
      <c r="D982" s="11">
        <f t="shared" si="193"/>
        <v>6.0426844618050382</v>
      </c>
      <c r="E982" s="2">
        <f t="shared" si="194"/>
        <v>-39.979612640163097</v>
      </c>
      <c r="F982" s="2">
        <f t="shared" si="195"/>
        <v>-42.528032619775736</v>
      </c>
      <c r="G982" s="28">
        <f t="shared" ref="G982" si="199">A982</f>
        <v>41257.797692961518</v>
      </c>
    </row>
    <row r="983" spans="1:7" hidden="1" x14ac:dyDescent="0.25">
      <c r="A983" s="18">
        <v>41257.804637405963</v>
      </c>
      <c r="B983" s="31">
        <v>39.29</v>
      </c>
      <c r="C983" s="31">
        <v>41.81</v>
      </c>
      <c r="D983" s="11">
        <f t="shared" si="193"/>
        <v>6.049628906250291</v>
      </c>
      <c r="E983" s="2">
        <f t="shared" si="194"/>
        <v>-40.05096839959225</v>
      </c>
      <c r="F983" s="2">
        <f t="shared" si="195"/>
        <v>-42.619775739041799</v>
      </c>
    </row>
    <row r="984" spans="1:7" hidden="1" x14ac:dyDescent="0.25">
      <c r="A984" s="18">
        <v>41257.811581850408</v>
      </c>
      <c r="B984" s="31">
        <v>39.380000000000003</v>
      </c>
      <c r="C984" s="31">
        <v>41.9</v>
      </c>
      <c r="D984" s="11">
        <f t="shared" si="193"/>
        <v>6.0565733506955439</v>
      </c>
      <c r="E984" s="2">
        <f t="shared" si="194"/>
        <v>-40.142711518858313</v>
      </c>
      <c r="F984" s="2">
        <f t="shared" si="195"/>
        <v>-42.711518858307848</v>
      </c>
    </row>
    <row r="985" spans="1:7" hidden="1" x14ac:dyDescent="0.25">
      <c r="A985" s="18">
        <v>41257.818526294854</v>
      </c>
      <c r="B985" s="31">
        <v>39.47</v>
      </c>
      <c r="C985" s="31">
        <v>41.99</v>
      </c>
      <c r="D985" s="11">
        <f t="shared" si="193"/>
        <v>6.0635177951407968</v>
      </c>
      <c r="E985" s="2">
        <f t="shared" si="194"/>
        <v>-40.234454638124362</v>
      </c>
      <c r="F985" s="2">
        <f t="shared" si="195"/>
        <v>-42.803261977573904</v>
      </c>
    </row>
    <row r="986" spans="1:7" hidden="1" x14ac:dyDescent="0.25">
      <c r="A986" s="18">
        <v>41257.825470739292</v>
      </c>
      <c r="B986" s="31">
        <v>39.549999999999997</v>
      </c>
      <c r="C986" s="31">
        <v>42.07</v>
      </c>
      <c r="D986" s="11">
        <f t="shared" si="193"/>
        <v>6.0704622395787737</v>
      </c>
      <c r="E986" s="2">
        <f t="shared" si="194"/>
        <v>-40.316004077471966</v>
      </c>
      <c r="F986" s="2">
        <f t="shared" si="195"/>
        <v>-42.884811416921508</v>
      </c>
    </row>
    <row r="987" spans="1:7" hidden="1" x14ac:dyDescent="0.25">
      <c r="A987" s="18">
        <v>41257.832415183737</v>
      </c>
      <c r="B987" s="31">
        <v>39.630000000000003</v>
      </c>
      <c r="C987" s="31">
        <v>42.17</v>
      </c>
      <c r="D987" s="11">
        <f t="shared" si="193"/>
        <v>6.0774066840240266</v>
      </c>
      <c r="E987" s="2">
        <f t="shared" si="194"/>
        <v>-40.397553516819578</v>
      </c>
      <c r="F987" s="2">
        <f t="shared" si="195"/>
        <v>-42.986748216106015</v>
      </c>
    </row>
    <row r="988" spans="1:7" x14ac:dyDescent="0.25">
      <c r="A988" s="18">
        <v>41257.839359628182</v>
      </c>
      <c r="B988" s="31">
        <v>39.6</v>
      </c>
      <c r="C988" s="31">
        <v>42.11</v>
      </c>
      <c r="D988" s="11">
        <f t="shared" si="193"/>
        <v>6.0843511284692795</v>
      </c>
      <c r="E988" s="2">
        <f t="shared" si="194"/>
        <v>-40.366972477064223</v>
      </c>
      <c r="F988" s="2">
        <f t="shared" si="195"/>
        <v>-42.925586136595314</v>
      </c>
      <c r="G988" s="28">
        <f t="shared" ref="G988" si="200">A988</f>
        <v>41257.839359628182</v>
      </c>
    </row>
    <row r="989" spans="1:7" hidden="1" x14ac:dyDescent="0.25">
      <c r="A989" s="18">
        <v>41257.846304072627</v>
      </c>
      <c r="B989" s="31">
        <v>39.71</v>
      </c>
      <c r="C989" s="31">
        <v>42.23</v>
      </c>
      <c r="D989" s="11">
        <f t="shared" si="193"/>
        <v>6.0912955729145324</v>
      </c>
      <c r="E989" s="2">
        <f t="shared" si="194"/>
        <v>-40.479102956167175</v>
      </c>
      <c r="F989" s="2">
        <f t="shared" si="195"/>
        <v>-43.047910295616717</v>
      </c>
    </row>
    <row r="990" spans="1:7" hidden="1" x14ac:dyDescent="0.25">
      <c r="A990" s="18">
        <v>41257.853248517073</v>
      </c>
      <c r="B990" s="31">
        <v>39.83</v>
      </c>
      <c r="C990" s="31">
        <v>42.33</v>
      </c>
      <c r="D990" s="11">
        <f t="shared" si="193"/>
        <v>6.0982400173597853</v>
      </c>
      <c r="E990" s="2">
        <f t="shared" si="194"/>
        <v>-40.601427115188585</v>
      </c>
      <c r="F990" s="2">
        <f t="shared" si="195"/>
        <v>-43.149847094801224</v>
      </c>
    </row>
    <row r="991" spans="1:7" hidden="1" x14ac:dyDescent="0.25">
      <c r="A991" s="18">
        <v>41257.860192961518</v>
      </c>
      <c r="B991" s="31">
        <v>39.880000000000003</v>
      </c>
      <c r="C991" s="31">
        <v>42.38</v>
      </c>
      <c r="D991" s="11">
        <f t="shared" si="193"/>
        <v>6.1051844618050382</v>
      </c>
      <c r="E991" s="2">
        <f t="shared" si="194"/>
        <v>-40.652395514780842</v>
      </c>
      <c r="F991" s="2">
        <f t="shared" si="195"/>
        <v>-43.200815494393481</v>
      </c>
    </row>
    <row r="992" spans="1:7" hidden="1" x14ac:dyDescent="0.25">
      <c r="A992" s="18">
        <v>41257.867137405963</v>
      </c>
      <c r="B992" s="31">
        <v>39.94</v>
      </c>
      <c r="C992" s="31">
        <v>42.43</v>
      </c>
      <c r="D992" s="11">
        <f t="shared" si="193"/>
        <v>6.112128906250291</v>
      </c>
      <c r="E992" s="2">
        <f t="shared" si="194"/>
        <v>-40.713557594291537</v>
      </c>
      <c r="F992" s="2">
        <f t="shared" si="195"/>
        <v>-43.251783893985731</v>
      </c>
    </row>
    <row r="993" spans="1:7" hidden="1" x14ac:dyDescent="0.25">
      <c r="A993" s="18">
        <v>41257.874081850408</v>
      </c>
      <c r="B993" s="31">
        <v>40.01</v>
      </c>
      <c r="C993" s="31">
        <v>42.5</v>
      </c>
      <c r="D993" s="11">
        <f t="shared" si="193"/>
        <v>6.1190733506955439</v>
      </c>
      <c r="E993" s="2">
        <f t="shared" si="194"/>
        <v>-40.78491335372069</v>
      </c>
      <c r="F993" s="2">
        <f t="shared" si="195"/>
        <v>-43.323139653414884</v>
      </c>
    </row>
    <row r="994" spans="1:7" x14ac:dyDescent="0.25">
      <c r="A994" s="18">
        <v>41257.881026294854</v>
      </c>
      <c r="B994" s="31">
        <v>40.1</v>
      </c>
      <c r="C994" s="31">
        <v>42.6</v>
      </c>
      <c r="D994" s="11">
        <f t="shared" si="193"/>
        <v>6.1260177951407968</v>
      </c>
      <c r="E994" s="2">
        <f t="shared" si="194"/>
        <v>-40.876656472986753</v>
      </c>
      <c r="F994" s="2">
        <f t="shared" si="195"/>
        <v>-43.425076452599392</v>
      </c>
      <c r="G994" s="28">
        <f t="shared" ref="G994" si="201">A994</f>
        <v>41257.881026294854</v>
      </c>
    </row>
    <row r="995" spans="1:7" hidden="1" x14ac:dyDescent="0.25">
      <c r="A995" s="18">
        <v>41257.887970739292</v>
      </c>
      <c r="B995" s="31">
        <v>40.18</v>
      </c>
      <c r="C995" s="31">
        <v>42.68</v>
      </c>
      <c r="D995" s="11">
        <f t="shared" si="193"/>
        <v>6.1329622395787737</v>
      </c>
      <c r="E995" s="2">
        <f t="shared" si="194"/>
        <v>-40.95820591233435</v>
      </c>
      <c r="F995" s="2">
        <f t="shared" si="195"/>
        <v>-43.506625891946996</v>
      </c>
    </row>
    <row r="996" spans="1:7" hidden="1" x14ac:dyDescent="0.25">
      <c r="A996" s="18">
        <v>41257.894915183737</v>
      </c>
      <c r="B996" s="31">
        <v>40.24</v>
      </c>
      <c r="C996" s="31">
        <v>42.74</v>
      </c>
      <c r="D996" s="11">
        <f t="shared" si="193"/>
        <v>6.1399066840240266</v>
      </c>
      <c r="E996" s="2">
        <f t="shared" si="194"/>
        <v>-41.019367991845058</v>
      </c>
      <c r="F996" s="2">
        <f t="shared" si="195"/>
        <v>-43.567787971457697</v>
      </c>
    </row>
    <row r="997" spans="1:7" hidden="1" x14ac:dyDescent="0.25">
      <c r="A997" s="18">
        <v>41257.901859628182</v>
      </c>
      <c r="B997" s="31">
        <v>40.340000000000003</v>
      </c>
      <c r="C997" s="31">
        <v>42.82</v>
      </c>
      <c r="D997" s="11">
        <f t="shared" si="193"/>
        <v>6.1468511284692795</v>
      </c>
      <c r="E997" s="2">
        <f t="shared" si="194"/>
        <v>-41.121304791029566</v>
      </c>
      <c r="F997" s="2">
        <f t="shared" si="195"/>
        <v>-43.649337410805302</v>
      </c>
    </row>
    <row r="998" spans="1:7" hidden="1" x14ac:dyDescent="0.25">
      <c r="A998" s="18">
        <v>41257.908804072627</v>
      </c>
      <c r="B998" s="31">
        <v>40.369999999999997</v>
      </c>
      <c r="C998" s="31">
        <v>42.88</v>
      </c>
      <c r="D998" s="11">
        <f t="shared" si="193"/>
        <v>6.1537955729145324</v>
      </c>
      <c r="E998" s="2">
        <f t="shared" si="194"/>
        <v>-41.151885830784913</v>
      </c>
      <c r="F998" s="2">
        <f t="shared" si="195"/>
        <v>-43.71049949031601</v>
      </c>
    </row>
    <row r="999" spans="1:7" hidden="1" x14ac:dyDescent="0.25">
      <c r="A999" s="18">
        <v>41257.915748517073</v>
      </c>
      <c r="B999" s="31">
        <v>40.46</v>
      </c>
      <c r="C999" s="31">
        <v>42.97</v>
      </c>
      <c r="D999" s="11">
        <f t="shared" si="193"/>
        <v>6.1607400173597853</v>
      </c>
      <c r="E999" s="2">
        <f t="shared" si="194"/>
        <v>-41.243628950050969</v>
      </c>
      <c r="F999" s="2">
        <f t="shared" si="195"/>
        <v>-43.802242609582059</v>
      </c>
    </row>
    <row r="1000" spans="1:7" x14ac:dyDescent="0.25">
      <c r="A1000" s="18">
        <v>41257.922692961518</v>
      </c>
      <c r="B1000" s="31">
        <v>40.54</v>
      </c>
      <c r="C1000" s="31">
        <v>43.03</v>
      </c>
      <c r="D1000" s="11">
        <f t="shared" si="193"/>
        <v>6.1676844618050382</v>
      </c>
      <c r="E1000" s="2">
        <f t="shared" si="194"/>
        <v>-41.325178389398573</v>
      </c>
      <c r="F1000" s="2">
        <f t="shared" si="195"/>
        <v>-43.863404689092768</v>
      </c>
      <c r="G1000" s="28">
        <f t="shared" ref="G1000" si="202">A1000</f>
        <v>41257.922692961518</v>
      </c>
    </row>
    <row r="1001" spans="1:7" hidden="1" x14ac:dyDescent="0.25">
      <c r="A1001" s="18">
        <v>41257.929637405963</v>
      </c>
      <c r="B1001" s="31">
        <v>40.61</v>
      </c>
      <c r="C1001" s="31">
        <v>43.11</v>
      </c>
      <c r="D1001" s="11">
        <f t="shared" si="193"/>
        <v>6.174628906250291</v>
      </c>
      <c r="E1001" s="2">
        <f t="shared" si="194"/>
        <v>-41.396534148827726</v>
      </c>
      <c r="F1001" s="2">
        <f t="shared" si="195"/>
        <v>-43.944954128440365</v>
      </c>
    </row>
    <row r="1002" spans="1:7" hidden="1" x14ac:dyDescent="0.25">
      <c r="A1002" s="18">
        <v>41257.936581850408</v>
      </c>
      <c r="B1002" s="31">
        <v>40.69</v>
      </c>
      <c r="C1002" s="31">
        <v>43.19</v>
      </c>
      <c r="D1002" s="11">
        <f t="shared" si="193"/>
        <v>6.1815733506955439</v>
      </c>
      <c r="E1002" s="2">
        <f t="shared" si="194"/>
        <v>-41.47808358817533</v>
      </c>
      <c r="F1002" s="2">
        <f t="shared" si="195"/>
        <v>-44.026503567787969</v>
      </c>
    </row>
    <row r="1003" spans="1:7" hidden="1" x14ac:dyDescent="0.25">
      <c r="A1003" s="18">
        <v>41257.943526294854</v>
      </c>
      <c r="B1003" s="31">
        <v>40.729999999999997</v>
      </c>
      <c r="C1003" s="31">
        <v>43.24</v>
      </c>
      <c r="D1003" s="11">
        <f t="shared" si="193"/>
        <v>6.1885177951407968</v>
      </c>
      <c r="E1003" s="2">
        <f t="shared" si="194"/>
        <v>-41.518858307849129</v>
      </c>
      <c r="F1003" s="2">
        <f t="shared" si="195"/>
        <v>-44.077471967380227</v>
      </c>
    </row>
    <row r="1004" spans="1:7" hidden="1" x14ac:dyDescent="0.25">
      <c r="A1004" s="18">
        <v>41257.950470739292</v>
      </c>
      <c r="B1004" s="31">
        <v>40.83</v>
      </c>
      <c r="C1004" s="31">
        <v>43.34</v>
      </c>
      <c r="D1004" s="11">
        <f t="shared" si="193"/>
        <v>6.1954622395787737</v>
      </c>
      <c r="E1004" s="2">
        <f t="shared" si="194"/>
        <v>-41.620795107033636</v>
      </c>
      <c r="F1004" s="2">
        <f t="shared" si="195"/>
        <v>-44.179408766564734</v>
      </c>
    </row>
    <row r="1005" spans="1:7" hidden="1" x14ac:dyDescent="0.25">
      <c r="A1005" s="18">
        <v>41257.957415183737</v>
      </c>
      <c r="B1005" s="31">
        <v>40.880000000000003</v>
      </c>
      <c r="C1005" s="31">
        <v>43.38</v>
      </c>
      <c r="D1005" s="11">
        <f t="shared" si="193"/>
        <v>6.2024066840240266</v>
      </c>
      <c r="E1005" s="2">
        <f t="shared" si="194"/>
        <v>-41.671763506625894</v>
      </c>
      <c r="F1005" s="2">
        <f t="shared" si="195"/>
        <v>-44.220183486238533</v>
      </c>
    </row>
    <row r="1006" spans="1:7" x14ac:dyDescent="0.25">
      <c r="A1006" s="18">
        <v>41257.964359628182</v>
      </c>
      <c r="B1006" s="31">
        <v>40.96</v>
      </c>
      <c r="C1006" s="31">
        <v>43.45</v>
      </c>
      <c r="D1006" s="11">
        <f t="shared" si="193"/>
        <v>6.2093511284692795</v>
      </c>
      <c r="E1006" s="2">
        <f t="shared" si="194"/>
        <v>-41.753312945973498</v>
      </c>
      <c r="F1006" s="2">
        <f t="shared" si="195"/>
        <v>-44.291539245667693</v>
      </c>
      <c r="G1006" s="28">
        <f t="shared" ref="G1006" si="203">A1006</f>
        <v>41257.964359628182</v>
      </c>
    </row>
    <row r="1007" spans="1:7" hidden="1" x14ac:dyDescent="0.25">
      <c r="A1007" s="18">
        <v>41257.971304072627</v>
      </c>
      <c r="B1007" s="31">
        <v>41.05</v>
      </c>
      <c r="C1007" s="31">
        <v>43.54</v>
      </c>
      <c r="D1007" s="11">
        <f t="shared" si="193"/>
        <v>6.2162955729145324</v>
      </c>
      <c r="E1007" s="2">
        <f t="shared" si="194"/>
        <v>-41.845056065239547</v>
      </c>
      <c r="F1007" s="2">
        <f t="shared" si="195"/>
        <v>-44.383282364933741</v>
      </c>
    </row>
    <row r="1008" spans="1:7" hidden="1" x14ac:dyDescent="0.25">
      <c r="A1008" s="18">
        <v>41257.978248517073</v>
      </c>
      <c r="B1008" s="31">
        <v>41.12</v>
      </c>
      <c r="C1008" s="31">
        <v>43.62</v>
      </c>
      <c r="D1008" s="11">
        <f t="shared" si="193"/>
        <v>6.2232400173597853</v>
      </c>
      <c r="E1008" s="2">
        <f t="shared" si="194"/>
        <v>-41.916411824668707</v>
      </c>
      <c r="F1008" s="2">
        <f t="shared" si="195"/>
        <v>-44.464831804281346</v>
      </c>
    </row>
    <row r="1009" spans="1:7" hidden="1" x14ac:dyDescent="0.25">
      <c r="A1009" s="18">
        <v>41257.985192961518</v>
      </c>
      <c r="B1009" s="31">
        <v>41.18</v>
      </c>
      <c r="C1009" s="31">
        <v>43.69</v>
      </c>
      <c r="D1009" s="11">
        <f t="shared" si="193"/>
        <v>6.2301844618050382</v>
      </c>
      <c r="E1009" s="2">
        <f t="shared" si="194"/>
        <v>-41.977573904179408</v>
      </c>
      <c r="F1009" s="2">
        <f t="shared" si="195"/>
        <v>-44.536187563710499</v>
      </c>
    </row>
    <row r="1010" spans="1:7" hidden="1" x14ac:dyDescent="0.25">
      <c r="A1010" s="18">
        <v>41257.992137405963</v>
      </c>
      <c r="B1010" s="31">
        <v>41.27</v>
      </c>
      <c r="C1010" s="31">
        <v>43.78</v>
      </c>
      <c r="D1010" s="11">
        <f t="shared" si="193"/>
        <v>6.237128906250291</v>
      </c>
      <c r="E1010" s="2">
        <f t="shared" si="194"/>
        <v>-42.069317023445471</v>
      </c>
      <c r="F1010" s="2">
        <f t="shared" si="195"/>
        <v>-44.627930682976555</v>
      </c>
    </row>
    <row r="1011" spans="1:7" hidden="1" x14ac:dyDescent="0.25">
      <c r="A1011" s="18">
        <v>41257.999081850408</v>
      </c>
      <c r="B1011" s="31">
        <v>41.34</v>
      </c>
      <c r="C1011" s="31">
        <v>43.85</v>
      </c>
      <c r="D1011" s="11">
        <f t="shared" si="193"/>
        <v>6.2440733506955439</v>
      </c>
      <c r="E1011" s="2">
        <f t="shared" si="194"/>
        <v>-42.140672782874624</v>
      </c>
      <c r="F1011" s="2">
        <f t="shared" si="195"/>
        <v>-44.699286442405707</v>
      </c>
    </row>
    <row r="1012" spans="1:7" x14ac:dyDescent="0.25">
      <c r="A1012" s="18">
        <v>41258.006026294854</v>
      </c>
      <c r="B1012" s="31">
        <v>41.39</v>
      </c>
      <c r="C1012" s="31">
        <v>43.9</v>
      </c>
      <c r="D1012" s="11">
        <f t="shared" si="193"/>
        <v>6.2510177951407968</v>
      </c>
      <c r="E1012" s="2">
        <f t="shared" si="194"/>
        <v>-42.191641182466874</v>
      </c>
      <c r="F1012" s="2">
        <f t="shared" si="195"/>
        <v>-44.750254841997958</v>
      </c>
      <c r="G1012" s="28">
        <f t="shared" ref="G1012" si="204">A1012</f>
        <v>41258.006026294854</v>
      </c>
    </row>
    <row r="1013" spans="1:7" hidden="1" x14ac:dyDescent="0.25">
      <c r="A1013" s="18">
        <v>41258.012970739292</v>
      </c>
      <c r="B1013" s="31">
        <v>41.46</v>
      </c>
      <c r="C1013" s="31">
        <v>43.96</v>
      </c>
      <c r="D1013" s="11">
        <f t="shared" si="193"/>
        <v>6.2579622395787737</v>
      </c>
      <c r="E1013" s="2">
        <f t="shared" si="194"/>
        <v>-42.262996941896027</v>
      </c>
      <c r="F1013" s="2">
        <f t="shared" si="195"/>
        <v>-44.811416921508666</v>
      </c>
    </row>
    <row r="1014" spans="1:7" hidden="1" x14ac:dyDescent="0.25">
      <c r="A1014" s="18">
        <v>41258.019915183737</v>
      </c>
      <c r="B1014" s="31">
        <v>41.56</v>
      </c>
      <c r="C1014" s="31">
        <v>44.09</v>
      </c>
      <c r="D1014" s="11">
        <f t="shared" si="193"/>
        <v>6.2649066840240266</v>
      </c>
      <c r="E1014" s="2">
        <f t="shared" si="194"/>
        <v>-42.364933741080534</v>
      </c>
      <c r="F1014" s="2">
        <f t="shared" si="195"/>
        <v>-44.943934760448528</v>
      </c>
    </row>
    <row r="1015" spans="1:7" hidden="1" x14ac:dyDescent="0.25">
      <c r="A1015" s="18">
        <v>41258.026859628182</v>
      </c>
      <c r="B1015" s="31">
        <v>41.59</v>
      </c>
      <c r="C1015" s="31">
        <v>44.11</v>
      </c>
      <c r="D1015" s="11">
        <f t="shared" si="193"/>
        <v>6.2718511284692795</v>
      </c>
      <c r="E1015" s="2">
        <f t="shared" si="194"/>
        <v>-42.395514780835889</v>
      </c>
      <c r="F1015" s="2">
        <f t="shared" si="195"/>
        <v>-44.964322120285424</v>
      </c>
    </row>
    <row r="1016" spans="1:7" hidden="1" x14ac:dyDescent="0.25">
      <c r="A1016" s="18">
        <v>41258.033804072627</v>
      </c>
      <c r="B1016" s="31">
        <v>41.71</v>
      </c>
      <c r="C1016" s="31">
        <v>44.2</v>
      </c>
      <c r="D1016" s="11">
        <f t="shared" si="193"/>
        <v>6.2787955729145324</v>
      </c>
      <c r="E1016" s="2">
        <f t="shared" si="194"/>
        <v>-42.517838939857292</v>
      </c>
      <c r="F1016" s="2">
        <f t="shared" si="195"/>
        <v>-45.056065239551479</v>
      </c>
    </row>
    <row r="1017" spans="1:7" hidden="1" x14ac:dyDescent="0.25">
      <c r="A1017" s="18">
        <v>41258.040748517073</v>
      </c>
      <c r="B1017" s="31">
        <v>41.76</v>
      </c>
      <c r="C1017" s="31">
        <v>44.26</v>
      </c>
      <c r="D1017" s="11">
        <f t="shared" si="193"/>
        <v>6.2857400173597853</v>
      </c>
      <c r="E1017" s="2">
        <f t="shared" si="194"/>
        <v>-42.568807339449542</v>
      </c>
      <c r="F1017" s="2">
        <f t="shared" si="195"/>
        <v>-45.117227319062181</v>
      </c>
    </row>
    <row r="1018" spans="1:7" x14ac:dyDescent="0.25">
      <c r="A1018" s="18">
        <v>41258.047692961518</v>
      </c>
      <c r="B1018" s="31">
        <v>41.84</v>
      </c>
      <c r="C1018" s="31">
        <v>44.34</v>
      </c>
      <c r="D1018" s="11">
        <f t="shared" si="193"/>
        <v>6.2926844618050382</v>
      </c>
      <c r="E1018" s="2">
        <f t="shared" si="194"/>
        <v>-42.650356778797153</v>
      </c>
      <c r="F1018" s="2">
        <f t="shared" si="195"/>
        <v>-45.198776758409792</v>
      </c>
      <c r="G1018" s="28">
        <f t="shared" ref="G1018" si="205">A1018</f>
        <v>41258.047692961518</v>
      </c>
    </row>
    <row r="1019" spans="1:7" hidden="1" x14ac:dyDescent="0.25">
      <c r="A1019" s="18">
        <v>41258.054637405963</v>
      </c>
      <c r="B1019" s="31">
        <v>41.9</v>
      </c>
      <c r="C1019" s="31">
        <v>44.41</v>
      </c>
      <c r="D1019" s="11">
        <f t="shared" si="193"/>
        <v>6.299628906250291</v>
      </c>
      <c r="E1019" s="2">
        <f t="shared" si="194"/>
        <v>-42.711518858307848</v>
      </c>
      <c r="F1019" s="2">
        <f t="shared" si="195"/>
        <v>-45.270132517838938</v>
      </c>
    </row>
    <row r="1020" spans="1:7" hidden="1" x14ac:dyDescent="0.25">
      <c r="A1020" s="18">
        <v>41258.061581850408</v>
      </c>
      <c r="B1020" s="31">
        <v>41.98</v>
      </c>
      <c r="C1020" s="31">
        <v>44.46</v>
      </c>
      <c r="D1020" s="11">
        <f t="shared" si="193"/>
        <v>6.3065733506955439</v>
      </c>
      <c r="E1020" s="2">
        <f t="shared" si="194"/>
        <v>-42.793068297655452</v>
      </c>
      <c r="F1020" s="2">
        <f t="shared" si="195"/>
        <v>-45.321100917431195</v>
      </c>
    </row>
    <row r="1021" spans="1:7" hidden="1" x14ac:dyDescent="0.25">
      <c r="A1021" s="18">
        <v>41258.068526294854</v>
      </c>
      <c r="B1021" s="31">
        <v>42.04</v>
      </c>
      <c r="C1021" s="31">
        <v>44.54</v>
      </c>
      <c r="D1021" s="11">
        <f t="shared" si="193"/>
        <v>6.3135177951407968</v>
      </c>
      <c r="E1021" s="2">
        <f t="shared" si="194"/>
        <v>-42.854230377166154</v>
      </c>
      <c r="F1021" s="2">
        <f t="shared" si="195"/>
        <v>-45.4026503567788</v>
      </c>
    </row>
    <row r="1022" spans="1:7" hidden="1" x14ac:dyDescent="0.25">
      <c r="A1022" s="18">
        <v>41258.075470739292</v>
      </c>
      <c r="B1022" s="31">
        <v>42.09</v>
      </c>
      <c r="C1022" s="31">
        <v>44.58</v>
      </c>
      <c r="D1022" s="11">
        <f t="shared" si="193"/>
        <v>6.3204622395787737</v>
      </c>
      <c r="E1022" s="2">
        <f t="shared" si="194"/>
        <v>-42.905198776758411</v>
      </c>
      <c r="F1022" s="2">
        <f t="shared" si="195"/>
        <v>-45.443425076452598</v>
      </c>
    </row>
    <row r="1023" spans="1:7" hidden="1" x14ac:dyDescent="0.25">
      <c r="A1023" s="18">
        <v>41258.082415183737</v>
      </c>
      <c r="B1023" s="31">
        <v>42.14</v>
      </c>
      <c r="C1023" s="31">
        <v>44.65</v>
      </c>
      <c r="D1023" s="11">
        <f t="shared" si="193"/>
        <v>6.3274066840240266</v>
      </c>
      <c r="E1023" s="2">
        <f t="shared" si="194"/>
        <v>-42.956167176350661</v>
      </c>
      <c r="F1023" s="2">
        <f t="shared" si="195"/>
        <v>-45.514780835881751</v>
      </c>
    </row>
    <row r="1024" spans="1:7" x14ac:dyDescent="0.25">
      <c r="A1024" s="18">
        <v>41258.089359628182</v>
      </c>
      <c r="B1024" s="31">
        <v>42.24</v>
      </c>
      <c r="C1024" s="31">
        <v>44.75</v>
      </c>
      <c r="D1024" s="11">
        <f t="shared" si="193"/>
        <v>6.3343511284692795</v>
      </c>
      <c r="E1024" s="2">
        <f t="shared" si="194"/>
        <v>-43.058103975535168</v>
      </c>
      <c r="F1024" s="2">
        <f t="shared" si="195"/>
        <v>-45.616717635066259</v>
      </c>
      <c r="G1024" s="28">
        <f t="shared" ref="G1024" si="206">A1024</f>
        <v>41258.089359628182</v>
      </c>
    </row>
    <row r="1025" spans="1:7" hidden="1" x14ac:dyDescent="0.25">
      <c r="A1025" s="18">
        <v>41258.096304072627</v>
      </c>
      <c r="B1025" s="31">
        <v>42.33</v>
      </c>
      <c r="C1025" s="31">
        <v>44.83</v>
      </c>
      <c r="D1025" s="11">
        <f t="shared" si="193"/>
        <v>6.3412955729145324</v>
      </c>
      <c r="E1025" s="2">
        <f t="shared" si="194"/>
        <v>-43.149847094801224</v>
      </c>
      <c r="F1025" s="2">
        <f t="shared" si="195"/>
        <v>-45.698267074413863</v>
      </c>
    </row>
    <row r="1026" spans="1:7" hidden="1" x14ac:dyDescent="0.25">
      <c r="A1026" s="18">
        <v>41258.103248517073</v>
      </c>
      <c r="B1026" s="31">
        <v>42.4</v>
      </c>
      <c r="C1026" s="31">
        <v>44.91</v>
      </c>
      <c r="D1026" s="11">
        <f t="shared" si="193"/>
        <v>6.3482400173597853</v>
      </c>
      <c r="E1026" s="2">
        <f t="shared" si="194"/>
        <v>-43.221202854230377</v>
      </c>
      <c r="F1026" s="2">
        <f t="shared" si="195"/>
        <v>-45.779816513761467</v>
      </c>
    </row>
    <row r="1027" spans="1:7" hidden="1" x14ac:dyDescent="0.25">
      <c r="A1027" s="18">
        <v>41258.110192961518</v>
      </c>
      <c r="B1027" s="31">
        <v>42.45</v>
      </c>
      <c r="C1027" s="31">
        <v>44.94</v>
      </c>
      <c r="D1027" s="11">
        <f t="shared" ref="D1027:D1090" si="207">A1027-$H$2</f>
        <v>6.3551844618050382</v>
      </c>
      <c r="E1027" s="2">
        <f t="shared" ref="E1027:E1090" si="208">B1027/-0.981</f>
        <v>-43.272171253822634</v>
      </c>
      <c r="F1027" s="2">
        <f t="shared" ref="F1027:F1090" si="209">C1027/-0.981</f>
        <v>-45.810397553516815</v>
      </c>
    </row>
    <row r="1028" spans="1:7" hidden="1" x14ac:dyDescent="0.25">
      <c r="A1028" s="18">
        <v>41258.117137405963</v>
      </c>
      <c r="B1028" s="31">
        <v>42.48</v>
      </c>
      <c r="C1028" s="31">
        <v>44.99</v>
      </c>
      <c r="D1028" s="11">
        <f t="shared" si="207"/>
        <v>6.362128906250291</v>
      </c>
      <c r="E1028" s="2">
        <f t="shared" si="208"/>
        <v>-43.302752293577981</v>
      </c>
      <c r="F1028" s="2">
        <f t="shared" si="209"/>
        <v>-45.861365953109072</v>
      </c>
    </row>
    <row r="1029" spans="1:7" hidden="1" x14ac:dyDescent="0.25">
      <c r="A1029" s="18">
        <v>41258.124081850408</v>
      </c>
      <c r="B1029" s="31">
        <v>42.59</v>
      </c>
      <c r="C1029" s="31">
        <v>45.09</v>
      </c>
      <c r="D1029" s="11">
        <f t="shared" si="207"/>
        <v>6.3690733506955439</v>
      </c>
      <c r="E1029" s="2">
        <f t="shared" si="208"/>
        <v>-43.41488277268094</v>
      </c>
      <c r="F1029" s="2">
        <f t="shared" si="209"/>
        <v>-45.963302752293579</v>
      </c>
    </row>
    <row r="1030" spans="1:7" x14ac:dyDescent="0.25">
      <c r="A1030" s="18">
        <v>41258.131026294854</v>
      </c>
      <c r="B1030" s="31">
        <v>42.67</v>
      </c>
      <c r="C1030" s="31">
        <v>45.17</v>
      </c>
      <c r="D1030" s="11">
        <f t="shared" si="207"/>
        <v>6.3760177951407968</v>
      </c>
      <c r="E1030" s="2">
        <f t="shared" si="208"/>
        <v>-43.496432212028544</v>
      </c>
      <c r="F1030" s="2">
        <f t="shared" si="209"/>
        <v>-46.044852191641183</v>
      </c>
      <c r="G1030" s="28">
        <f t="shared" ref="G1030" si="210">A1030</f>
        <v>41258.131026294854</v>
      </c>
    </row>
    <row r="1031" spans="1:7" hidden="1" x14ac:dyDescent="0.25">
      <c r="A1031" s="18">
        <v>41258.137970739292</v>
      </c>
      <c r="B1031" s="31">
        <v>42.71</v>
      </c>
      <c r="C1031" s="31">
        <v>45.2</v>
      </c>
      <c r="D1031" s="11">
        <f t="shared" si="207"/>
        <v>6.3829622395787737</v>
      </c>
      <c r="E1031" s="2">
        <f t="shared" si="208"/>
        <v>-43.537206931702343</v>
      </c>
      <c r="F1031" s="2">
        <f t="shared" si="209"/>
        <v>-46.075433231396538</v>
      </c>
    </row>
    <row r="1032" spans="1:7" hidden="1" x14ac:dyDescent="0.25">
      <c r="A1032" s="18">
        <v>41258.144915183737</v>
      </c>
      <c r="B1032" s="31">
        <v>42.8</v>
      </c>
      <c r="C1032" s="31">
        <v>45.3</v>
      </c>
      <c r="D1032" s="11">
        <f t="shared" si="207"/>
        <v>6.3899066840240266</v>
      </c>
      <c r="E1032" s="2">
        <f t="shared" si="208"/>
        <v>-43.628950050968399</v>
      </c>
      <c r="F1032" s="2">
        <f t="shared" si="209"/>
        <v>-46.177370030581038</v>
      </c>
    </row>
    <row r="1033" spans="1:7" hidden="1" x14ac:dyDescent="0.25">
      <c r="A1033" s="18">
        <v>41258.151859628182</v>
      </c>
      <c r="B1033" s="31">
        <v>42.84</v>
      </c>
      <c r="C1033" s="31">
        <v>45.36</v>
      </c>
      <c r="D1033" s="11">
        <f t="shared" si="207"/>
        <v>6.3968511284692795</v>
      </c>
      <c r="E1033" s="2">
        <f t="shared" si="208"/>
        <v>-43.669724770642205</v>
      </c>
      <c r="F1033" s="2">
        <f t="shared" si="209"/>
        <v>-46.238532110091747</v>
      </c>
    </row>
    <row r="1034" spans="1:7" hidden="1" x14ac:dyDescent="0.25">
      <c r="A1034" s="18">
        <v>41258.158804072627</v>
      </c>
      <c r="B1034" s="31">
        <v>42.91</v>
      </c>
      <c r="C1034" s="31">
        <v>45.41</v>
      </c>
      <c r="D1034" s="11">
        <f t="shared" si="207"/>
        <v>6.4037955729145324</v>
      </c>
      <c r="E1034" s="2">
        <f t="shared" si="208"/>
        <v>-43.741080530071351</v>
      </c>
      <c r="F1034" s="2">
        <f t="shared" si="209"/>
        <v>-46.289500509683997</v>
      </c>
    </row>
    <row r="1035" spans="1:7" hidden="1" x14ac:dyDescent="0.25">
      <c r="A1035" s="18">
        <v>41258.165748517073</v>
      </c>
      <c r="B1035" s="31">
        <v>43.01</v>
      </c>
      <c r="C1035" s="31">
        <v>45.5</v>
      </c>
      <c r="D1035" s="11">
        <f t="shared" si="207"/>
        <v>6.4107400173597853</v>
      </c>
      <c r="E1035" s="2">
        <f t="shared" si="208"/>
        <v>-43.843017329255858</v>
      </c>
      <c r="F1035" s="2">
        <f t="shared" si="209"/>
        <v>-46.381243628950052</v>
      </c>
    </row>
    <row r="1036" spans="1:7" x14ac:dyDescent="0.25">
      <c r="A1036" s="18">
        <v>41258.172692961518</v>
      </c>
      <c r="B1036" s="31">
        <v>43.06</v>
      </c>
      <c r="C1036" s="31">
        <v>45.57</v>
      </c>
      <c r="D1036" s="11">
        <f t="shared" si="207"/>
        <v>6.4176844618050382</v>
      </c>
      <c r="E1036" s="2">
        <f t="shared" si="208"/>
        <v>-43.893985728848115</v>
      </c>
      <c r="F1036" s="2">
        <f t="shared" si="209"/>
        <v>-46.452599388379205</v>
      </c>
      <c r="G1036" s="28">
        <f t="shared" ref="G1036" si="211">A1036</f>
        <v>41258.172692961518</v>
      </c>
    </row>
    <row r="1037" spans="1:7" hidden="1" x14ac:dyDescent="0.25">
      <c r="A1037" s="18">
        <v>41258.179637405963</v>
      </c>
      <c r="B1037" s="31">
        <v>43.16</v>
      </c>
      <c r="C1037" s="31">
        <v>45.67</v>
      </c>
      <c r="D1037" s="11">
        <f t="shared" si="207"/>
        <v>6.424628906250291</v>
      </c>
      <c r="E1037" s="2">
        <f t="shared" si="208"/>
        <v>-43.995922528032615</v>
      </c>
      <c r="F1037" s="2">
        <f t="shared" si="209"/>
        <v>-46.554536187563713</v>
      </c>
    </row>
    <row r="1038" spans="1:7" hidden="1" x14ac:dyDescent="0.25">
      <c r="A1038" s="18">
        <v>41258.186581850408</v>
      </c>
      <c r="B1038" s="31">
        <v>43.17</v>
      </c>
      <c r="C1038" s="31">
        <v>45.7</v>
      </c>
      <c r="D1038" s="11">
        <f t="shared" si="207"/>
        <v>6.4315733506955439</v>
      </c>
      <c r="E1038" s="2">
        <f t="shared" si="208"/>
        <v>-44.006116207951074</v>
      </c>
      <c r="F1038" s="2">
        <f t="shared" si="209"/>
        <v>-46.585117227319067</v>
      </c>
    </row>
    <row r="1039" spans="1:7" hidden="1" x14ac:dyDescent="0.25">
      <c r="A1039" s="18">
        <v>41258.193526294854</v>
      </c>
      <c r="B1039" s="31">
        <v>43.27</v>
      </c>
      <c r="C1039" s="31">
        <v>45.79</v>
      </c>
      <c r="D1039" s="11">
        <f t="shared" si="207"/>
        <v>6.4385177951407968</v>
      </c>
      <c r="E1039" s="2">
        <f t="shared" si="208"/>
        <v>-44.108053007135581</v>
      </c>
      <c r="F1039" s="2">
        <f t="shared" si="209"/>
        <v>-46.676860346585116</v>
      </c>
    </row>
    <row r="1040" spans="1:7" hidden="1" x14ac:dyDescent="0.25">
      <c r="A1040" s="18">
        <v>41258.200470739292</v>
      </c>
      <c r="B1040" s="31">
        <v>43.32</v>
      </c>
      <c r="C1040" s="31">
        <v>45.83</v>
      </c>
      <c r="D1040" s="11">
        <f t="shared" si="207"/>
        <v>6.4454622395787737</v>
      </c>
      <c r="E1040" s="2">
        <f t="shared" si="208"/>
        <v>-44.159021406727831</v>
      </c>
      <c r="F1040" s="2">
        <f t="shared" si="209"/>
        <v>-46.717635066258921</v>
      </c>
    </row>
    <row r="1041" spans="1:7" hidden="1" x14ac:dyDescent="0.25">
      <c r="A1041" s="18">
        <v>41258.207415183737</v>
      </c>
      <c r="B1041" s="31">
        <v>43.38</v>
      </c>
      <c r="C1041" s="31">
        <v>45.88</v>
      </c>
      <c r="D1041" s="11">
        <f t="shared" si="207"/>
        <v>6.4524066840240266</v>
      </c>
      <c r="E1041" s="2">
        <f t="shared" si="208"/>
        <v>-44.220183486238533</v>
      </c>
      <c r="F1041" s="2">
        <f t="shared" si="209"/>
        <v>-46.768603465851179</v>
      </c>
    </row>
    <row r="1042" spans="1:7" x14ac:dyDescent="0.25">
      <c r="A1042" s="18">
        <v>41258.214359628182</v>
      </c>
      <c r="B1042" s="31">
        <v>43.4</v>
      </c>
      <c r="C1042" s="31">
        <v>45.92</v>
      </c>
      <c r="D1042" s="11">
        <f t="shared" si="207"/>
        <v>6.4593511284692795</v>
      </c>
      <c r="E1042" s="2">
        <f t="shared" si="208"/>
        <v>-44.240570846075435</v>
      </c>
      <c r="F1042" s="2">
        <f t="shared" si="209"/>
        <v>-46.809378185524977</v>
      </c>
      <c r="G1042" s="28">
        <f t="shared" ref="G1042" si="212">A1042</f>
        <v>41258.214359628182</v>
      </c>
    </row>
    <row r="1043" spans="1:7" hidden="1" x14ac:dyDescent="0.25">
      <c r="A1043" s="18">
        <v>41258.221304072627</v>
      </c>
      <c r="B1043" s="31">
        <v>43.47</v>
      </c>
      <c r="C1043" s="31">
        <v>46</v>
      </c>
      <c r="D1043" s="11">
        <f t="shared" si="207"/>
        <v>6.4662955729145324</v>
      </c>
      <c r="E1043" s="2">
        <f t="shared" si="208"/>
        <v>-44.311926605504588</v>
      </c>
      <c r="F1043" s="2">
        <f t="shared" si="209"/>
        <v>-46.890927624872582</v>
      </c>
    </row>
    <row r="1044" spans="1:7" hidden="1" x14ac:dyDescent="0.25">
      <c r="A1044" s="18">
        <v>41258.228248517073</v>
      </c>
      <c r="B1044" s="31">
        <v>43.54</v>
      </c>
      <c r="C1044" s="31">
        <v>46.04</v>
      </c>
      <c r="D1044" s="11">
        <f t="shared" si="207"/>
        <v>6.4732400173597853</v>
      </c>
      <c r="E1044" s="2">
        <f t="shared" si="208"/>
        <v>-44.383282364933741</v>
      </c>
      <c r="F1044" s="2">
        <f t="shared" si="209"/>
        <v>-46.93170234454638</v>
      </c>
    </row>
    <row r="1045" spans="1:7" hidden="1" x14ac:dyDescent="0.25">
      <c r="A1045" s="18">
        <v>41258.235192961518</v>
      </c>
      <c r="B1045" s="31">
        <v>43.58</v>
      </c>
      <c r="C1045" s="31">
        <v>46.1</v>
      </c>
      <c r="D1045" s="11">
        <f t="shared" si="207"/>
        <v>6.4801844618050382</v>
      </c>
      <c r="E1045" s="2">
        <f t="shared" si="208"/>
        <v>-44.42405708460754</v>
      </c>
      <c r="F1045" s="2">
        <f t="shared" si="209"/>
        <v>-46.992864424057089</v>
      </c>
    </row>
    <row r="1046" spans="1:7" hidden="1" x14ac:dyDescent="0.25">
      <c r="A1046" s="18">
        <v>41258.242137405963</v>
      </c>
      <c r="B1046" s="31">
        <v>43.68</v>
      </c>
      <c r="C1046" s="31">
        <v>46.2</v>
      </c>
      <c r="D1046" s="11">
        <f t="shared" si="207"/>
        <v>6.487128906250291</v>
      </c>
      <c r="E1046" s="2">
        <f t="shared" si="208"/>
        <v>-44.525993883792047</v>
      </c>
      <c r="F1046" s="2">
        <f t="shared" si="209"/>
        <v>-47.094801223241596</v>
      </c>
    </row>
    <row r="1047" spans="1:7" hidden="1" x14ac:dyDescent="0.25">
      <c r="A1047" s="18">
        <v>41258.249081850408</v>
      </c>
      <c r="B1047" s="31">
        <v>43.74</v>
      </c>
      <c r="C1047" s="31">
        <v>46.27</v>
      </c>
      <c r="D1047" s="11">
        <f t="shared" si="207"/>
        <v>6.4940733506955439</v>
      </c>
      <c r="E1047" s="2">
        <f t="shared" si="208"/>
        <v>-44.587155963302756</v>
      </c>
      <c r="F1047" s="2">
        <f t="shared" si="209"/>
        <v>-47.166156982670749</v>
      </c>
    </row>
    <row r="1048" spans="1:7" x14ac:dyDescent="0.25">
      <c r="A1048" s="18">
        <v>41258.256026294854</v>
      </c>
      <c r="B1048" s="31">
        <v>43.8</v>
      </c>
      <c r="C1048" s="31">
        <v>46.31</v>
      </c>
      <c r="D1048" s="11">
        <f t="shared" si="207"/>
        <v>6.5010177951407968</v>
      </c>
      <c r="E1048" s="2">
        <f t="shared" si="208"/>
        <v>-44.64831804281345</v>
      </c>
      <c r="F1048" s="2">
        <f t="shared" si="209"/>
        <v>-47.206931702344548</v>
      </c>
      <c r="G1048" s="28">
        <f t="shared" ref="G1048" si="213">A1048</f>
        <v>41258.256026294854</v>
      </c>
    </row>
    <row r="1049" spans="1:7" hidden="1" x14ac:dyDescent="0.25">
      <c r="A1049" s="18">
        <v>41258.262970739292</v>
      </c>
      <c r="B1049" s="31">
        <v>43.88</v>
      </c>
      <c r="C1049" s="31">
        <v>46.4</v>
      </c>
      <c r="D1049" s="11">
        <f t="shared" si="207"/>
        <v>6.5079622395787737</v>
      </c>
      <c r="E1049" s="2">
        <f t="shared" si="208"/>
        <v>-44.729867482161062</v>
      </c>
      <c r="F1049" s="2">
        <f t="shared" si="209"/>
        <v>-47.298674821610604</v>
      </c>
    </row>
    <row r="1050" spans="1:7" hidden="1" x14ac:dyDescent="0.25">
      <c r="A1050" s="18">
        <v>41258.269915183737</v>
      </c>
      <c r="B1050" s="31">
        <v>43.94</v>
      </c>
      <c r="C1050" s="31">
        <v>46.45</v>
      </c>
      <c r="D1050" s="11">
        <f t="shared" si="207"/>
        <v>6.5149066840240266</v>
      </c>
      <c r="E1050" s="2">
        <f t="shared" si="208"/>
        <v>-44.791029561671763</v>
      </c>
      <c r="F1050" s="2">
        <f t="shared" si="209"/>
        <v>-47.349643221202861</v>
      </c>
    </row>
    <row r="1051" spans="1:7" hidden="1" x14ac:dyDescent="0.25">
      <c r="A1051" s="18">
        <v>41258.276859628182</v>
      </c>
      <c r="B1051" s="31">
        <v>43.93</v>
      </c>
      <c r="C1051" s="31">
        <v>46.47</v>
      </c>
      <c r="D1051" s="11">
        <f t="shared" si="207"/>
        <v>6.5218511284692795</v>
      </c>
      <c r="E1051" s="2">
        <f t="shared" si="208"/>
        <v>-44.780835881753312</v>
      </c>
      <c r="F1051" s="2">
        <f t="shared" si="209"/>
        <v>-47.370030581039757</v>
      </c>
    </row>
    <row r="1052" spans="1:7" hidden="1" x14ac:dyDescent="0.25">
      <c r="A1052" s="18">
        <v>41258.283804072627</v>
      </c>
      <c r="B1052" s="31">
        <v>44.04</v>
      </c>
      <c r="C1052" s="31">
        <v>46.54</v>
      </c>
      <c r="D1052" s="11">
        <f t="shared" si="207"/>
        <v>6.5287955729145324</v>
      </c>
      <c r="E1052" s="2">
        <f t="shared" si="208"/>
        <v>-44.892966360856271</v>
      </c>
      <c r="F1052" s="2">
        <f t="shared" si="209"/>
        <v>-47.44138634046891</v>
      </c>
    </row>
    <row r="1053" spans="1:7" hidden="1" x14ac:dyDescent="0.25">
      <c r="A1053" s="18">
        <v>41258.290748517073</v>
      </c>
      <c r="B1053" s="31">
        <v>44.1</v>
      </c>
      <c r="C1053" s="31">
        <v>46.62</v>
      </c>
      <c r="D1053" s="11">
        <f t="shared" si="207"/>
        <v>6.5357400173597853</v>
      </c>
      <c r="E1053" s="2">
        <f t="shared" si="208"/>
        <v>-44.954128440366972</v>
      </c>
      <c r="F1053" s="2">
        <f t="shared" si="209"/>
        <v>-47.522935779816514</v>
      </c>
    </row>
    <row r="1054" spans="1:7" x14ac:dyDescent="0.25">
      <c r="A1054" s="18">
        <v>41258.297692961518</v>
      </c>
      <c r="B1054" s="31">
        <v>44.17</v>
      </c>
      <c r="C1054" s="31">
        <v>46.68</v>
      </c>
      <c r="D1054" s="11">
        <f t="shared" si="207"/>
        <v>6.5426844618050382</v>
      </c>
      <c r="E1054" s="2">
        <f t="shared" si="208"/>
        <v>-45.025484199796132</v>
      </c>
      <c r="F1054" s="2">
        <f t="shared" si="209"/>
        <v>-47.584097859327215</v>
      </c>
      <c r="G1054" s="28">
        <f t="shared" ref="G1054" si="214">A1054</f>
        <v>41258.297692961518</v>
      </c>
    </row>
    <row r="1055" spans="1:7" hidden="1" x14ac:dyDescent="0.25">
      <c r="A1055" s="18">
        <v>41258.304637405963</v>
      </c>
      <c r="B1055" s="31">
        <v>44.24</v>
      </c>
      <c r="C1055" s="31">
        <v>46.73</v>
      </c>
      <c r="D1055" s="11">
        <f t="shared" si="207"/>
        <v>6.549628906250291</v>
      </c>
      <c r="E1055" s="2">
        <f t="shared" si="208"/>
        <v>-45.096839959225285</v>
      </c>
      <c r="F1055" s="2">
        <f t="shared" si="209"/>
        <v>-47.635066258919466</v>
      </c>
    </row>
    <row r="1056" spans="1:7" hidden="1" x14ac:dyDescent="0.25">
      <c r="A1056" s="18">
        <v>41258.311581850408</v>
      </c>
      <c r="B1056" s="31">
        <v>44.29</v>
      </c>
      <c r="C1056" s="31">
        <v>46.8</v>
      </c>
      <c r="D1056" s="11">
        <f t="shared" si="207"/>
        <v>6.5565733506955439</v>
      </c>
      <c r="E1056" s="2">
        <f t="shared" si="208"/>
        <v>-45.147808358817535</v>
      </c>
      <c r="F1056" s="2">
        <f t="shared" si="209"/>
        <v>-47.706422018348619</v>
      </c>
    </row>
    <row r="1057" spans="1:7" hidden="1" x14ac:dyDescent="0.25">
      <c r="A1057" s="18">
        <v>41258.318526294854</v>
      </c>
      <c r="B1057" s="31">
        <v>44.31</v>
      </c>
      <c r="C1057" s="31">
        <v>46.83</v>
      </c>
      <c r="D1057" s="11">
        <f t="shared" si="207"/>
        <v>6.5635177951407968</v>
      </c>
      <c r="E1057" s="2">
        <f t="shared" si="208"/>
        <v>-45.168195718654438</v>
      </c>
      <c r="F1057" s="2">
        <f t="shared" si="209"/>
        <v>-47.737003058103973</v>
      </c>
    </row>
    <row r="1058" spans="1:7" hidden="1" x14ac:dyDescent="0.25">
      <c r="A1058" s="18">
        <v>41258.325470739292</v>
      </c>
      <c r="B1058" s="31">
        <v>44.41</v>
      </c>
      <c r="C1058" s="31">
        <v>46.92</v>
      </c>
      <c r="D1058" s="11">
        <f t="shared" si="207"/>
        <v>6.5704622395787737</v>
      </c>
      <c r="E1058" s="2">
        <f t="shared" si="208"/>
        <v>-45.270132517838938</v>
      </c>
      <c r="F1058" s="2">
        <f t="shared" si="209"/>
        <v>-47.828746177370036</v>
      </c>
    </row>
    <row r="1059" spans="1:7" hidden="1" x14ac:dyDescent="0.25">
      <c r="A1059" s="18">
        <v>41258.332415183737</v>
      </c>
      <c r="B1059" s="31">
        <v>44.46</v>
      </c>
      <c r="C1059" s="31">
        <v>46.97</v>
      </c>
      <c r="D1059" s="11">
        <f t="shared" si="207"/>
        <v>6.5774066840240266</v>
      </c>
      <c r="E1059" s="2">
        <f t="shared" si="208"/>
        <v>-45.321100917431195</v>
      </c>
      <c r="F1059" s="2">
        <f t="shared" si="209"/>
        <v>-47.879714576962286</v>
      </c>
    </row>
    <row r="1060" spans="1:7" x14ac:dyDescent="0.25">
      <c r="A1060" s="18">
        <v>41258.339359628182</v>
      </c>
      <c r="B1060" s="31">
        <v>44.54</v>
      </c>
      <c r="C1060" s="31">
        <v>47.05</v>
      </c>
      <c r="D1060" s="11">
        <f t="shared" si="207"/>
        <v>6.5843511284692795</v>
      </c>
      <c r="E1060" s="2">
        <f t="shared" si="208"/>
        <v>-45.4026503567788</v>
      </c>
      <c r="F1060" s="2">
        <f t="shared" si="209"/>
        <v>-47.961264016309883</v>
      </c>
      <c r="G1060" s="28">
        <f t="shared" ref="G1060" si="215">A1060</f>
        <v>41258.339359628182</v>
      </c>
    </row>
    <row r="1061" spans="1:7" hidden="1" x14ac:dyDescent="0.25">
      <c r="A1061" s="18">
        <v>41258.346304072627</v>
      </c>
      <c r="B1061" s="31">
        <v>44.62</v>
      </c>
      <c r="C1061" s="31">
        <v>47.12</v>
      </c>
      <c r="D1061" s="11">
        <f t="shared" si="207"/>
        <v>6.5912955729145324</v>
      </c>
      <c r="E1061" s="2">
        <f t="shared" si="208"/>
        <v>-45.484199796126397</v>
      </c>
      <c r="F1061" s="2">
        <f t="shared" si="209"/>
        <v>-48.032619775739043</v>
      </c>
    </row>
    <row r="1062" spans="1:7" hidden="1" x14ac:dyDescent="0.25">
      <c r="A1062" s="18">
        <v>41258.353248517073</v>
      </c>
      <c r="B1062" s="31">
        <v>44.67</v>
      </c>
      <c r="C1062" s="31">
        <v>47.17</v>
      </c>
      <c r="D1062" s="11">
        <f t="shared" si="207"/>
        <v>6.5982400173597853</v>
      </c>
      <c r="E1062" s="2">
        <f t="shared" si="208"/>
        <v>-45.535168195718654</v>
      </c>
      <c r="F1062" s="2">
        <f t="shared" si="209"/>
        <v>-48.0835881753313</v>
      </c>
    </row>
    <row r="1063" spans="1:7" hidden="1" x14ac:dyDescent="0.25">
      <c r="A1063" s="18">
        <v>41258.360192961518</v>
      </c>
      <c r="B1063" s="31">
        <v>44.72</v>
      </c>
      <c r="C1063" s="31">
        <v>47.24</v>
      </c>
      <c r="D1063" s="11">
        <f t="shared" si="207"/>
        <v>6.6051844618050382</v>
      </c>
      <c r="E1063" s="2">
        <f t="shared" si="208"/>
        <v>-45.586136595310904</v>
      </c>
      <c r="F1063" s="2">
        <f t="shared" si="209"/>
        <v>-48.154943934760453</v>
      </c>
    </row>
    <row r="1064" spans="1:7" hidden="1" x14ac:dyDescent="0.25">
      <c r="A1064" s="18">
        <v>41258.367137405963</v>
      </c>
      <c r="B1064" s="31">
        <v>44.77</v>
      </c>
      <c r="C1064" s="31">
        <v>47.3</v>
      </c>
      <c r="D1064" s="11">
        <f t="shared" si="207"/>
        <v>6.612128906250291</v>
      </c>
      <c r="E1064" s="2">
        <f t="shared" si="208"/>
        <v>-45.637104994903162</v>
      </c>
      <c r="F1064" s="2">
        <f t="shared" si="209"/>
        <v>-48.216106014271148</v>
      </c>
    </row>
    <row r="1065" spans="1:7" hidden="1" x14ac:dyDescent="0.25">
      <c r="A1065" s="18">
        <v>41258.374081850408</v>
      </c>
      <c r="B1065" s="31">
        <v>44.86</v>
      </c>
      <c r="C1065" s="31">
        <v>47.37</v>
      </c>
      <c r="D1065" s="11">
        <f t="shared" si="207"/>
        <v>6.6190733506955439</v>
      </c>
      <c r="E1065" s="2">
        <f t="shared" si="208"/>
        <v>-45.728848114169217</v>
      </c>
      <c r="F1065" s="2">
        <f t="shared" si="209"/>
        <v>-48.287461773700301</v>
      </c>
    </row>
    <row r="1066" spans="1:7" x14ac:dyDescent="0.25">
      <c r="A1066" s="18">
        <v>41258.381026294854</v>
      </c>
      <c r="B1066" s="31">
        <v>44.95</v>
      </c>
      <c r="C1066" s="31">
        <v>47.46</v>
      </c>
      <c r="D1066" s="11">
        <f t="shared" si="207"/>
        <v>6.6260177951407968</v>
      </c>
      <c r="E1066" s="2">
        <f t="shared" si="208"/>
        <v>-45.820591233435273</v>
      </c>
      <c r="F1066" s="2">
        <f t="shared" si="209"/>
        <v>-48.379204892966364</v>
      </c>
      <c r="G1066" s="28">
        <f t="shared" ref="G1066" si="216">A1066</f>
        <v>41258.381026294854</v>
      </c>
    </row>
    <row r="1067" spans="1:7" hidden="1" x14ac:dyDescent="0.25">
      <c r="A1067" s="18">
        <v>41258.387970739292</v>
      </c>
      <c r="B1067" s="31">
        <v>45.01</v>
      </c>
      <c r="C1067" s="31">
        <v>47.51</v>
      </c>
      <c r="D1067" s="11">
        <f t="shared" si="207"/>
        <v>6.6329622395787737</v>
      </c>
      <c r="E1067" s="2">
        <f t="shared" si="208"/>
        <v>-45.881753312945975</v>
      </c>
      <c r="F1067" s="2">
        <f t="shared" si="209"/>
        <v>-48.430173292558614</v>
      </c>
    </row>
    <row r="1068" spans="1:7" hidden="1" x14ac:dyDescent="0.25">
      <c r="A1068" s="18">
        <v>41258.394915183737</v>
      </c>
      <c r="B1068" s="31">
        <v>45.08</v>
      </c>
      <c r="C1068" s="31">
        <v>47.59</v>
      </c>
      <c r="D1068" s="11">
        <f t="shared" si="207"/>
        <v>6.6399066840240266</v>
      </c>
      <c r="E1068" s="2">
        <f t="shared" si="208"/>
        <v>-45.953109072375128</v>
      </c>
      <c r="F1068" s="2">
        <f t="shared" si="209"/>
        <v>-48.511722731906225</v>
      </c>
    </row>
    <row r="1069" spans="1:7" hidden="1" x14ac:dyDescent="0.25">
      <c r="A1069" s="18">
        <v>41258.401859628182</v>
      </c>
      <c r="B1069" s="31">
        <v>45.16</v>
      </c>
      <c r="C1069" s="31">
        <v>47.66</v>
      </c>
      <c r="D1069" s="11">
        <f t="shared" si="207"/>
        <v>6.6468511284692795</v>
      </c>
      <c r="E1069" s="2">
        <f t="shared" si="208"/>
        <v>-46.034658511722732</v>
      </c>
      <c r="F1069" s="2">
        <f t="shared" si="209"/>
        <v>-48.583078491335371</v>
      </c>
    </row>
    <row r="1070" spans="1:7" hidden="1" x14ac:dyDescent="0.25">
      <c r="A1070" s="18">
        <v>41258.408804072627</v>
      </c>
      <c r="B1070" s="31">
        <v>45.22</v>
      </c>
      <c r="C1070" s="31">
        <v>47.71</v>
      </c>
      <c r="D1070" s="11">
        <f t="shared" si="207"/>
        <v>6.6537955729145324</v>
      </c>
      <c r="E1070" s="2">
        <f t="shared" si="208"/>
        <v>-46.095820591233434</v>
      </c>
      <c r="F1070" s="2">
        <f t="shared" si="209"/>
        <v>-48.634046890927628</v>
      </c>
    </row>
    <row r="1071" spans="1:7" hidden="1" x14ac:dyDescent="0.25">
      <c r="A1071" s="18">
        <v>41258.415748517073</v>
      </c>
      <c r="B1071" s="31">
        <v>45.29</v>
      </c>
      <c r="C1071" s="31">
        <v>47.8</v>
      </c>
      <c r="D1071" s="11">
        <f t="shared" si="207"/>
        <v>6.6607400173597853</v>
      </c>
      <c r="E1071" s="2">
        <f t="shared" si="208"/>
        <v>-46.167176350662587</v>
      </c>
      <c r="F1071" s="2">
        <f t="shared" si="209"/>
        <v>-48.725790010193677</v>
      </c>
    </row>
    <row r="1072" spans="1:7" x14ac:dyDescent="0.25">
      <c r="A1072" s="18">
        <v>41258.422692961518</v>
      </c>
      <c r="B1072" s="31">
        <v>45.36</v>
      </c>
      <c r="C1072" s="31">
        <v>47.88</v>
      </c>
      <c r="D1072" s="11">
        <f t="shared" si="207"/>
        <v>6.6676844618050382</v>
      </c>
      <c r="E1072" s="2">
        <f t="shared" si="208"/>
        <v>-46.238532110091747</v>
      </c>
      <c r="F1072" s="2">
        <f t="shared" si="209"/>
        <v>-48.807339449541288</v>
      </c>
      <c r="G1072" s="28">
        <f t="shared" ref="G1072" si="217">A1072</f>
        <v>41258.422692961518</v>
      </c>
    </row>
    <row r="1073" spans="1:7" hidden="1" x14ac:dyDescent="0.25">
      <c r="A1073" s="18">
        <v>41258.429637405963</v>
      </c>
      <c r="B1073" s="31">
        <v>45.44</v>
      </c>
      <c r="C1073" s="31">
        <v>47.95</v>
      </c>
      <c r="D1073" s="11">
        <f t="shared" si="207"/>
        <v>6.674628906250291</v>
      </c>
      <c r="E1073" s="2">
        <f t="shared" si="208"/>
        <v>-46.320081549439344</v>
      </c>
      <c r="F1073" s="2">
        <f t="shared" si="209"/>
        <v>-48.878695208970441</v>
      </c>
    </row>
    <row r="1074" spans="1:7" hidden="1" x14ac:dyDescent="0.25">
      <c r="A1074" s="18">
        <v>41258.436581850408</v>
      </c>
      <c r="B1074" s="31">
        <v>45.5</v>
      </c>
      <c r="C1074" s="31">
        <v>48.02</v>
      </c>
      <c r="D1074" s="11">
        <f t="shared" si="207"/>
        <v>6.6815733506955439</v>
      </c>
      <c r="E1074" s="2">
        <f t="shared" si="208"/>
        <v>-46.381243628950052</v>
      </c>
      <c r="F1074" s="2">
        <f t="shared" si="209"/>
        <v>-48.950050968399594</v>
      </c>
    </row>
    <row r="1075" spans="1:7" hidden="1" x14ac:dyDescent="0.25">
      <c r="A1075" s="18">
        <v>41258.443526294854</v>
      </c>
      <c r="B1075" s="31">
        <v>45.56</v>
      </c>
      <c r="C1075" s="31">
        <v>48.07</v>
      </c>
      <c r="D1075" s="11">
        <f t="shared" si="207"/>
        <v>6.6885177951407968</v>
      </c>
      <c r="E1075" s="2">
        <f t="shared" si="208"/>
        <v>-46.442405708460754</v>
      </c>
      <c r="F1075" s="2">
        <f t="shared" si="209"/>
        <v>-49.001019367991844</v>
      </c>
    </row>
    <row r="1076" spans="1:7" hidden="1" x14ac:dyDescent="0.25">
      <c r="A1076" s="18">
        <v>41258.450470739292</v>
      </c>
      <c r="B1076" s="31">
        <v>45.6</v>
      </c>
      <c r="C1076" s="31">
        <v>48.12</v>
      </c>
      <c r="D1076" s="11">
        <f t="shared" si="207"/>
        <v>6.6954622395787737</v>
      </c>
      <c r="E1076" s="2">
        <f t="shared" si="208"/>
        <v>-46.48318042813456</v>
      </c>
      <c r="F1076" s="2">
        <f t="shared" si="209"/>
        <v>-49.051987767584095</v>
      </c>
    </row>
    <row r="1077" spans="1:7" hidden="1" x14ac:dyDescent="0.25">
      <c r="A1077" s="18">
        <v>41258.457415183737</v>
      </c>
      <c r="B1077" s="31">
        <v>45.68</v>
      </c>
      <c r="C1077" s="31">
        <v>48.2</v>
      </c>
      <c r="D1077" s="11">
        <f t="shared" si="207"/>
        <v>6.7024066840240266</v>
      </c>
      <c r="E1077" s="2">
        <f t="shared" si="208"/>
        <v>-46.564729867482164</v>
      </c>
      <c r="F1077" s="2">
        <f t="shared" si="209"/>
        <v>-49.133537206931706</v>
      </c>
    </row>
    <row r="1078" spans="1:7" x14ac:dyDescent="0.25">
      <c r="A1078" s="18">
        <v>41258.464359628182</v>
      </c>
      <c r="B1078" s="31">
        <v>45.74</v>
      </c>
      <c r="C1078" s="31">
        <v>48.27</v>
      </c>
      <c r="D1078" s="11">
        <f t="shared" si="207"/>
        <v>6.7093511284692795</v>
      </c>
      <c r="E1078" s="2">
        <f t="shared" si="208"/>
        <v>-46.625891946992866</v>
      </c>
      <c r="F1078" s="2">
        <f t="shared" si="209"/>
        <v>-49.204892966360859</v>
      </c>
      <c r="G1078" s="28">
        <f t="shared" ref="G1078" si="218">A1078</f>
        <v>41258.464359628182</v>
      </c>
    </row>
    <row r="1079" spans="1:7" hidden="1" x14ac:dyDescent="0.25">
      <c r="A1079" s="18">
        <v>41258.471304072627</v>
      </c>
      <c r="B1079" s="31">
        <v>45.82</v>
      </c>
      <c r="C1079" s="31">
        <v>48.33</v>
      </c>
      <c r="D1079" s="11">
        <f t="shared" si="207"/>
        <v>6.7162955729145324</v>
      </c>
      <c r="E1079" s="2">
        <f t="shared" si="208"/>
        <v>-46.70744138634047</v>
      </c>
      <c r="F1079" s="2">
        <f t="shared" si="209"/>
        <v>-49.26605504587156</v>
      </c>
    </row>
    <row r="1080" spans="1:7" hidden="1" x14ac:dyDescent="0.25">
      <c r="A1080" s="18">
        <v>41258.478248517073</v>
      </c>
      <c r="B1080" s="31">
        <v>45.89</v>
      </c>
      <c r="C1080" s="31">
        <v>48.4</v>
      </c>
      <c r="D1080" s="11">
        <f t="shared" si="207"/>
        <v>6.7232400173597853</v>
      </c>
      <c r="E1080" s="2">
        <f t="shared" si="208"/>
        <v>-46.778797145769623</v>
      </c>
      <c r="F1080" s="2">
        <f t="shared" si="209"/>
        <v>-49.337410805300713</v>
      </c>
    </row>
    <row r="1081" spans="1:7" hidden="1" x14ac:dyDescent="0.25">
      <c r="A1081" s="18">
        <v>41258.485192961518</v>
      </c>
      <c r="B1081" s="31">
        <v>45.9</v>
      </c>
      <c r="C1081" s="31">
        <v>48.42</v>
      </c>
      <c r="D1081" s="11">
        <f t="shared" si="207"/>
        <v>6.7301844618050382</v>
      </c>
      <c r="E1081" s="2">
        <f t="shared" si="208"/>
        <v>-46.788990825688074</v>
      </c>
      <c r="F1081" s="2">
        <f t="shared" si="209"/>
        <v>-49.357798165137616</v>
      </c>
    </row>
    <row r="1082" spans="1:7" hidden="1" x14ac:dyDescent="0.25">
      <c r="A1082" s="18">
        <v>41258.492137405963</v>
      </c>
      <c r="B1082" s="31">
        <v>45.76</v>
      </c>
      <c r="C1082" s="31">
        <v>48.3</v>
      </c>
      <c r="D1082" s="11">
        <f t="shared" si="207"/>
        <v>6.737128906250291</v>
      </c>
      <c r="E1082" s="2">
        <f t="shared" si="208"/>
        <v>-46.646279306829761</v>
      </c>
      <c r="F1082" s="2">
        <f t="shared" si="209"/>
        <v>-49.235474006116206</v>
      </c>
    </row>
    <row r="1083" spans="1:7" hidden="1" x14ac:dyDescent="0.25">
      <c r="A1083" s="18">
        <v>41258.499081850408</v>
      </c>
      <c r="B1083" s="31">
        <v>45.92</v>
      </c>
      <c r="C1083" s="31">
        <v>48.46</v>
      </c>
      <c r="D1083" s="11">
        <f t="shared" si="207"/>
        <v>6.7440733506955439</v>
      </c>
      <c r="E1083" s="2">
        <f t="shared" si="208"/>
        <v>-46.809378185524977</v>
      </c>
      <c r="F1083" s="2">
        <f t="shared" si="209"/>
        <v>-49.398572884811422</v>
      </c>
    </row>
    <row r="1084" spans="1:7" x14ac:dyDescent="0.25">
      <c r="A1084" s="18">
        <v>41258.506026294854</v>
      </c>
      <c r="B1084" s="31">
        <v>46.01</v>
      </c>
      <c r="C1084" s="31">
        <v>48.55</v>
      </c>
      <c r="D1084" s="11">
        <f t="shared" si="207"/>
        <v>6.7510177951407968</v>
      </c>
      <c r="E1084" s="2">
        <f t="shared" si="208"/>
        <v>-46.901121304791026</v>
      </c>
      <c r="F1084" s="2">
        <f t="shared" si="209"/>
        <v>-49.490316004077471</v>
      </c>
      <c r="G1084" s="28">
        <f t="shared" ref="G1084" si="219">A1084</f>
        <v>41258.506026294854</v>
      </c>
    </row>
    <row r="1085" spans="1:7" hidden="1" x14ac:dyDescent="0.25">
      <c r="A1085" s="18">
        <v>41258.512970739292</v>
      </c>
      <c r="B1085" s="31">
        <v>46.07</v>
      </c>
      <c r="C1085" s="31">
        <v>48.63</v>
      </c>
      <c r="D1085" s="11">
        <f t="shared" si="207"/>
        <v>6.7579622395787737</v>
      </c>
      <c r="E1085" s="2">
        <f t="shared" si="208"/>
        <v>-46.962283384301735</v>
      </c>
      <c r="F1085" s="2">
        <f t="shared" si="209"/>
        <v>-49.571865443425082</v>
      </c>
    </row>
    <row r="1086" spans="1:7" hidden="1" x14ac:dyDescent="0.25">
      <c r="A1086" s="18">
        <v>41258.519915183737</v>
      </c>
      <c r="B1086" s="31">
        <v>46.15</v>
      </c>
      <c r="C1086" s="31">
        <v>48.71</v>
      </c>
      <c r="D1086" s="11">
        <f t="shared" si="207"/>
        <v>6.7649066840240266</v>
      </c>
      <c r="E1086" s="2">
        <f t="shared" si="208"/>
        <v>-47.043832823649339</v>
      </c>
      <c r="F1086" s="2">
        <f t="shared" si="209"/>
        <v>-49.65341488277268</v>
      </c>
    </row>
    <row r="1087" spans="1:7" hidden="1" x14ac:dyDescent="0.25">
      <c r="A1087" s="18">
        <v>41258.526859628182</v>
      </c>
      <c r="B1087" s="31">
        <v>46.22</v>
      </c>
      <c r="C1087" s="31">
        <v>48.75</v>
      </c>
      <c r="D1087" s="11">
        <f t="shared" si="207"/>
        <v>6.7718511284692795</v>
      </c>
      <c r="E1087" s="2">
        <f t="shared" si="208"/>
        <v>-47.115188583078492</v>
      </c>
      <c r="F1087" s="2">
        <f t="shared" si="209"/>
        <v>-49.694189602446485</v>
      </c>
    </row>
    <row r="1088" spans="1:7" hidden="1" x14ac:dyDescent="0.25">
      <c r="A1088" s="18">
        <v>41258.533804072627</v>
      </c>
      <c r="B1088" s="31">
        <v>46.28</v>
      </c>
      <c r="C1088" s="31">
        <v>48.84</v>
      </c>
      <c r="D1088" s="11">
        <f t="shared" si="207"/>
        <v>6.7787955729145324</v>
      </c>
      <c r="E1088" s="2">
        <f t="shared" si="208"/>
        <v>-47.176350662589194</v>
      </c>
      <c r="F1088" s="2">
        <f t="shared" si="209"/>
        <v>-49.785932721712541</v>
      </c>
    </row>
    <row r="1089" spans="1:7" hidden="1" x14ac:dyDescent="0.25">
      <c r="A1089" s="18">
        <v>41258.540748517073</v>
      </c>
      <c r="B1089" s="31">
        <v>46.35</v>
      </c>
      <c r="C1089" s="31">
        <v>48.91</v>
      </c>
      <c r="D1089" s="11">
        <f t="shared" si="207"/>
        <v>6.7857400173597853</v>
      </c>
      <c r="E1089" s="2">
        <f t="shared" si="208"/>
        <v>-47.247706422018354</v>
      </c>
      <c r="F1089" s="2">
        <f t="shared" si="209"/>
        <v>-49.857288481141687</v>
      </c>
    </row>
    <row r="1090" spans="1:7" x14ac:dyDescent="0.25">
      <c r="A1090" s="18">
        <v>41258.547692961518</v>
      </c>
      <c r="B1090" s="31">
        <v>46.44</v>
      </c>
      <c r="C1090" s="31">
        <v>48.99</v>
      </c>
      <c r="D1090" s="11">
        <f t="shared" si="207"/>
        <v>6.7926844618050382</v>
      </c>
      <c r="E1090" s="2">
        <f t="shared" si="208"/>
        <v>-47.339449541284402</v>
      </c>
      <c r="F1090" s="2">
        <f t="shared" si="209"/>
        <v>-49.938837920489298</v>
      </c>
      <c r="G1090" s="28">
        <f t="shared" ref="G1090" si="220">A1090</f>
        <v>41258.547692961518</v>
      </c>
    </row>
    <row r="1091" spans="1:7" hidden="1" x14ac:dyDescent="0.25">
      <c r="A1091" s="18">
        <v>41258.554637405963</v>
      </c>
      <c r="B1091" s="31">
        <v>46.48</v>
      </c>
      <c r="C1091" s="31">
        <v>48.98</v>
      </c>
      <c r="D1091" s="11">
        <f t="shared" ref="D1091:D1154" si="221">A1091-$H$2</f>
        <v>6.799628906250291</v>
      </c>
      <c r="E1091" s="2">
        <f t="shared" ref="E1091:E1154" si="222">B1091/-0.981</f>
        <v>-47.380224260958201</v>
      </c>
      <c r="F1091" s="2">
        <f t="shared" ref="F1091:F1154" si="223">C1091/-0.981</f>
        <v>-49.928644240570847</v>
      </c>
    </row>
    <row r="1092" spans="1:7" hidden="1" x14ac:dyDescent="0.25">
      <c r="A1092" s="18">
        <v>41258.561581850408</v>
      </c>
      <c r="B1092" s="31">
        <v>46.56</v>
      </c>
      <c r="C1092" s="31">
        <v>49.1</v>
      </c>
      <c r="D1092" s="11">
        <f t="shared" si="221"/>
        <v>6.8065733506955439</v>
      </c>
      <c r="E1092" s="2">
        <f t="shared" si="222"/>
        <v>-47.461773700305812</v>
      </c>
      <c r="F1092" s="2">
        <f t="shared" si="223"/>
        <v>-50.050968399592257</v>
      </c>
    </row>
    <row r="1093" spans="1:7" hidden="1" x14ac:dyDescent="0.25">
      <c r="A1093" s="18">
        <v>41258.568526294854</v>
      </c>
      <c r="B1093" s="31">
        <v>46.64</v>
      </c>
      <c r="C1093" s="31">
        <v>49.19</v>
      </c>
      <c r="D1093" s="11">
        <f t="shared" si="221"/>
        <v>6.8135177951407968</v>
      </c>
      <c r="E1093" s="2">
        <f t="shared" si="222"/>
        <v>-47.543323139653417</v>
      </c>
      <c r="F1093" s="2">
        <f t="shared" si="223"/>
        <v>-50.142711518858306</v>
      </c>
    </row>
    <row r="1094" spans="1:7" hidden="1" x14ac:dyDescent="0.25">
      <c r="A1094" s="18">
        <v>41258.575470739292</v>
      </c>
      <c r="B1094" s="31">
        <v>46.69</v>
      </c>
      <c r="C1094" s="31">
        <v>49.24</v>
      </c>
      <c r="D1094" s="11">
        <f t="shared" si="221"/>
        <v>6.8204622395787737</v>
      </c>
      <c r="E1094" s="2">
        <f t="shared" si="222"/>
        <v>-47.594291539245667</v>
      </c>
      <c r="F1094" s="2">
        <f t="shared" si="223"/>
        <v>-50.193679918450563</v>
      </c>
    </row>
    <row r="1095" spans="1:7" hidden="1" x14ac:dyDescent="0.25">
      <c r="A1095" s="18">
        <v>41258.582415183737</v>
      </c>
      <c r="B1095" s="31">
        <v>46.8</v>
      </c>
      <c r="C1095" s="31">
        <v>49.34</v>
      </c>
      <c r="D1095" s="11">
        <f t="shared" si="221"/>
        <v>6.8274066840240266</v>
      </c>
      <c r="E1095" s="2">
        <f t="shared" si="222"/>
        <v>-47.706422018348619</v>
      </c>
      <c r="F1095" s="2">
        <f t="shared" si="223"/>
        <v>-50.29561671763507</v>
      </c>
    </row>
    <row r="1096" spans="1:7" x14ac:dyDescent="0.25">
      <c r="A1096" s="18">
        <v>41258.589359628182</v>
      </c>
      <c r="B1096" s="31">
        <v>46.85</v>
      </c>
      <c r="C1096" s="31">
        <v>49.39</v>
      </c>
      <c r="D1096" s="11">
        <f t="shared" si="221"/>
        <v>6.8343511284692795</v>
      </c>
      <c r="E1096" s="2">
        <f t="shared" si="222"/>
        <v>-47.757390417940876</v>
      </c>
      <c r="F1096" s="2">
        <f t="shared" si="223"/>
        <v>-50.34658511722732</v>
      </c>
      <c r="G1096" s="28">
        <f t="shared" ref="G1096" si="224">A1096</f>
        <v>41258.589359628182</v>
      </c>
    </row>
    <row r="1097" spans="1:7" hidden="1" x14ac:dyDescent="0.25">
      <c r="A1097" s="18">
        <v>41258.596304072627</v>
      </c>
      <c r="B1097" s="31">
        <v>46.94</v>
      </c>
      <c r="C1097" s="31">
        <v>49.48</v>
      </c>
      <c r="D1097" s="11">
        <f t="shared" si="221"/>
        <v>6.8412955729145324</v>
      </c>
      <c r="E1097" s="2">
        <f t="shared" si="222"/>
        <v>-47.849133537206932</v>
      </c>
      <c r="F1097" s="2">
        <f t="shared" si="223"/>
        <v>-50.438328236493369</v>
      </c>
    </row>
    <row r="1098" spans="1:7" hidden="1" x14ac:dyDescent="0.25">
      <c r="A1098" s="18">
        <v>41258.603248517073</v>
      </c>
      <c r="B1098" s="31">
        <v>47.03</v>
      </c>
      <c r="C1098" s="31">
        <v>49.57</v>
      </c>
      <c r="D1098" s="11">
        <f t="shared" si="221"/>
        <v>6.8482400173597853</v>
      </c>
      <c r="E1098" s="2">
        <f t="shared" si="222"/>
        <v>-47.940876656472987</v>
      </c>
      <c r="F1098" s="2">
        <f t="shared" si="223"/>
        <v>-50.530071355759432</v>
      </c>
    </row>
    <row r="1099" spans="1:7" hidden="1" x14ac:dyDescent="0.25">
      <c r="A1099" s="18">
        <v>41258.610192961518</v>
      </c>
      <c r="B1099" s="31">
        <v>47.11</v>
      </c>
      <c r="C1099" s="31">
        <v>49.64</v>
      </c>
      <c r="D1099" s="11">
        <f t="shared" si="221"/>
        <v>6.8551844618050382</v>
      </c>
      <c r="E1099" s="2">
        <f t="shared" si="222"/>
        <v>-48.022426095820592</v>
      </c>
      <c r="F1099" s="2">
        <f t="shared" si="223"/>
        <v>-50.601427115188585</v>
      </c>
    </row>
    <row r="1100" spans="1:7" hidden="1" x14ac:dyDescent="0.25">
      <c r="A1100" s="18">
        <v>41258.617137405963</v>
      </c>
      <c r="B1100" s="31">
        <v>47.17</v>
      </c>
      <c r="C1100" s="31">
        <v>49.72</v>
      </c>
      <c r="D1100" s="11">
        <f t="shared" si="221"/>
        <v>6.862128906250291</v>
      </c>
      <c r="E1100" s="2">
        <f t="shared" si="222"/>
        <v>-48.0835881753313</v>
      </c>
      <c r="F1100" s="2">
        <f t="shared" si="223"/>
        <v>-50.682976554536189</v>
      </c>
    </row>
    <row r="1101" spans="1:7" hidden="1" x14ac:dyDescent="0.25">
      <c r="A1101" s="18">
        <v>41258.624081850408</v>
      </c>
      <c r="B1101" s="31">
        <v>47.25</v>
      </c>
      <c r="C1101" s="31">
        <v>49.79</v>
      </c>
      <c r="D1101" s="11">
        <f t="shared" si="221"/>
        <v>6.8690733506955439</v>
      </c>
      <c r="E1101" s="2">
        <f t="shared" si="222"/>
        <v>-48.165137614678898</v>
      </c>
      <c r="F1101" s="2">
        <f t="shared" si="223"/>
        <v>-50.754332313965342</v>
      </c>
    </row>
    <row r="1102" spans="1:7" x14ac:dyDescent="0.25">
      <c r="A1102" s="18">
        <v>41258.631026294854</v>
      </c>
      <c r="B1102" s="31">
        <v>47.32</v>
      </c>
      <c r="C1102" s="31">
        <v>49.87</v>
      </c>
      <c r="D1102" s="11">
        <f t="shared" si="221"/>
        <v>6.8760177951407968</v>
      </c>
      <c r="E1102" s="2">
        <f t="shared" si="222"/>
        <v>-48.236493374108051</v>
      </c>
      <c r="F1102" s="2">
        <f t="shared" si="223"/>
        <v>-50.835881753312947</v>
      </c>
      <c r="G1102" s="28">
        <f t="shared" ref="G1102" si="225">A1102</f>
        <v>41258.631026294854</v>
      </c>
    </row>
    <row r="1103" spans="1:7" hidden="1" x14ac:dyDescent="0.25">
      <c r="A1103" s="18">
        <v>41258.637970739292</v>
      </c>
      <c r="B1103" s="31">
        <v>47.41</v>
      </c>
      <c r="C1103" s="31">
        <v>49.95</v>
      </c>
      <c r="D1103" s="11">
        <f t="shared" si="221"/>
        <v>6.8829622395787737</v>
      </c>
      <c r="E1103" s="2">
        <f t="shared" si="222"/>
        <v>-48.328236493374106</v>
      </c>
      <c r="F1103" s="2">
        <f t="shared" si="223"/>
        <v>-50.917431192660551</v>
      </c>
    </row>
    <row r="1104" spans="1:7" hidden="1" x14ac:dyDescent="0.25">
      <c r="A1104" s="18">
        <v>41258.644915183737</v>
      </c>
      <c r="B1104" s="31">
        <v>47.5</v>
      </c>
      <c r="C1104" s="31">
        <v>50.03</v>
      </c>
      <c r="D1104" s="11">
        <f t="shared" si="221"/>
        <v>6.8899066840240266</v>
      </c>
      <c r="E1104" s="2">
        <f t="shared" si="222"/>
        <v>-48.419979612640162</v>
      </c>
      <c r="F1104" s="2">
        <f t="shared" si="223"/>
        <v>-50.998980632008156</v>
      </c>
    </row>
    <row r="1105" spans="1:7" hidden="1" x14ac:dyDescent="0.25">
      <c r="A1105" s="18">
        <v>41258.651859628182</v>
      </c>
      <c r="B1105" s="31">
        <v>47.55</v>
      </c>
      <c r="C1105" s="31">
        <v>50.09</v>
      </c>
      <c r="D1105" s="11">
        <f t="shared" si="221"/>
        <v>6.8968511284692795</v>
      </c>
      <c r="E1105" s="2">
        <f t="shared" si="222"/>
        <v>-48.470948012232412</v>
      </c>
      <c r="F1105" s="2">
        <f t="shared" si="223"/>
        <v>-51.060142711518864</v>
      </c>
    </row>
    <row r="1106" spans="1:7" hidden="1" x14ac:dyDescent="0.25">
      <c r="A1106" s="18">
        <v>41258.658804072627</v>
      </c>
      <c r="B1106" s="31">
        <v>47.62</v>
      </c>
      <c r="C1106" s="31">
        <v>50.15</v>
      </c>
      <c r="D1106" s="11">
        <f t="shared" si="221"/>
        <v>6.9037955729145324</v>
      </c>
      <c r="E1106" s="2">
        <f t="shared" si="222"/>
        <v>-48.542303771661565</v>
      </c>
      <c r="F1106" s="2">
        <f t="shared" si="223"/>
        <v>-51.121304791029559</v>
      </c>
    </row>
    <row r="1107" spans="1:7" hidden="1" x14ac:dyDescent="0.25">
      <c r="A1107" s="18">
        <v>41258.665748517073</v>
      </c>
      <c r="B1107" s="31">
        <v>47.68</v>
      </c>
      <c r="C1107" s="31">
        <v>50.24</v>
      </c>
      <c r="D1107" s="11">
        <f t="shared" si="221"/>
        <v>6.9107400173597853</v>
      </c>
      <c r="E1107" s="2">
        <f t="shared" si="222"/>
        <v>-48.603465851172274</v>
      </c>
      <c r="F1107" s="2">
        <f t="shared" si="223"/>
        <v>-51.213047910295622</v>
      </c>
    </row>
    <row r="1108" spans="1:7" x14ac:dyDescent="0.25">
      <c r="A1108" s="18">
        <v>41258.672692961518</v>
      </c>
      <c r="B1108" s="31">
        <v>47.75</v>
      </c>
      <c r="C1108" s="31">
        <v>50.31</v>
      </c>
      <c r="D1108" s="11">
        <f t="shared" si="221"/>
        <v>6.9176844618050382</v>
      </c>
      <c r="E1108" s="2">
        <f t="shared" si="222"/>
        <v>-48.674821610601427</v>
      </c>
      <c r="F1108" s="2">
        <f t="shared" si="223"/>
        <v>-51.284403669724774</v>
      </c>
      <c r="G1108" s="28">
        <f t="shared" ref="G1108" si="226">A1108</f>
        <v>41258.672692961518</v>
      </c>
    </row>
    <row r="1109" spans="1:7" hidden="1" x14ac:dyDescent="0.25">
      <c r="A1109" s="18">
        <v>41258.679637405963</v>
      </c>
      <c r="B1109" s="31">
        <v>47.82</v>
      </c>
      <c r="C1109" s="31">
        <v>50.38</v>
      </c>
      <c r="D1109" s="11">
        <f t="shared" si="221"/>
        <v>6.924628906250291</v>
      </c>
      <c r="E1109" s="2">
        <f t="shared" si="222"/>
        <v>-48.74617737003058</v>
      </c>
      <c r="F1109" s="2">
        <f t="shared" si="223"/>
        <v>-51.355759429153927</v>
      </c>
    </row>
    <row r="1110" spans="1:7" hidden="1" x14ac:dyDescent="0.25">
      <c r="A1110" s="18">
        <v>41258.686581850408</v>
      </c>
      <c r="B1110" s="31">
        <v>47.9</v>
      </c>
      <c r="C1110" s="31">
        <v>50.43</v>
      </c>
      <c r="D1110" s="11">
        <f t="shared" si="221"/>
        <v>6.9315733506955439</v>
      </c>
      <c r="E1110" s="2">
        <f t="shared" si="222"/>
        <v>-48.827726809378184</v>
      </c>
      <c r="F1110" s="2">
        <f t="shared" si="223"/>
        <v>-51.406727828746178</v>
      </c>
    </row>
    <row r="1111" spans="1:7" hidden="1" x14ac:dyDescent="0.25">
      <c r="A1111" s="18">
        <v>41258.693526294854</v>
      </c>
      <c r="B1111" s="31">
        <v>47.96</v>
      </c>
      <c r="C1111" s="31">
        <v>50.52</v>
      </c>
      <c r="D1111" s="11">
        <f t="shared" si="221"/>
        <v>6.9385177951407968</v>
      </c>
      <c r="E1111" s="2">
        <f t="shared" si="222"/>
        <v>-48.888888888888893</v>
      </c>
      <c r="F1111" s="2">
        <f t="shared" si="223"/>
        <v>-51.498470948012233</v>
      </c>
    </row>
    <row r="1112" spans="1:7" hidden="1" x14ac:dyDescent="0.25">
      <c r="A1112" s="18">
        <v>41258.700470739292</v>
      </c>
      <c r="B1112" s="31">
        <v>48.06</v>
      </c>
      <c r="C1112" s="31">
        <v>50.61</v>
      </c>
      <c r="D1112" s="11">
        <f t="shared" si="221"/>
        <v>6.9454622395787737</v>
      </c>
      <c r="E1112" s="2">
        <f t="shared" si="222"/>
        <v>-48.9908256880734</v>
      </c>
      <c r="F1112" s="2">
        <f t="shared" si="223"/>
        <v>-51.590214067278289</v>
      </c>
    </row>
    <row r="1113" spans="1:7" hidden="1" x14ac:dyDescent="0.25">
      <c r="A1113" s="18">
        <v>41258.707415183737</v>
      </c>
      <c r="B1113" s="31">
        <v>48.14</v>
      </c>
      <c r="C1113" s="31">
        <v>50.7</v>
      </c>
      <c r="D1113" s="11">
        <f t="shared" si="221"/>
        <v>6.9524066840240266</v>
      </c>
      <c r="E1113" s="2">
        <f t="shared" si="222"/>
        <v>-49.072375127420997</v>
      </c>
      <c r="F1113" s="2">
        <f t="shared" si="223"/>
        <v>-51.681957186544345</v>
      </c>
    </row>
    <row r="1114" spans="1:7" x14ac:dyDescent="0.25">
      <c r="A1114" s="18">
        <v>41258.714359628182</v>
      </c>
      <c r="B1114" s="31">
        <v>48.22</v>
      </c>
      <c r="C1114" s="31">
        <v>50.77</v>
      </c>
      <c r="D1114" s="11">
        <f t="shared" si="221"/>
        <v>6.9593511284692795</v>
      </c>
      <c r="E1114" s="2">
        <f t="shared" si="222"/>
        <v>-49.153924566768602</v>
      </c>
      <c r="F1114" s="2">
        <f t="shared" si="223"/>
        <v>-51.753312945973498</v>
      </c>
      <c r="G1114" s="28">
        <f t="shared" ref="G1114" si="227">A1114</f>
        <v>41258.714359628182</v>
      </c>
    </row>
    <row r="1115" spans="1:7" hidden="1" x14ac:dyDescent="0.25">
      <c r="A1115" s="18">
        <v>41258.721304072627</v>
      </c>
      <c r="B1115" s="31">
        <v>48.32</v>
      </c>
      <c r="C1115" s="31">
        <v>50.86</v>
      </c>
      <c r="D1115" s="11">
        <f t="shared" si="221"/>
        <v>6.9662955729145324</v>
      </c>
      <c r="E1115" s="2">
        <f t="shared" si="222"/>
        <v>-49.255861365953109</v>
      </c>
      <c r="F1115" s="2">
        <f t="shared" si="223"/>
        <v>-51.845056065239554</v>
      </c>
    </row>
    <row r="1116" spans="1:7" hidden="1" x14ac:dyDescent="0.25">
      <c r="A1116" s="18">
        <v>41258.728248517073</v>
      </c>
      <c r="B1116" s="31">
        <v>48.39</v>
      </c>
      <c r="C1116" s="31">
        <v>50.95</v>
      </c>
      <c r="D1116" s="11">
        <f t="shared" si="221"/>
        <v>6.9732400173597853</v>
      </c>
      <c r="E1116" s="2">
        <f t="shared" si="222"/>
        <v>-49.327217125382262</v>
      </c>
      <c r="F1116" s="2">
        <f t="shared" si="223"/>
        <v>-51.93679918450561</v>
      </c>
    </row>
    <row r="1117" spans="1:7" hidden="1" x14ac:dyDescent="0.25">
      <c r="A1117" s="18">
        <v>41258.735192961518</v>
      </c>
      <c r="B1117" s="31">
        <v>48.47</v>
      </c>
      <c r="C1117" s="31">
        <v>51.01</v>
      </c>
      <c r="D1117" s="11">
        <f t="shared" si="221"/>
        <v>6.9801844618050382</v>
      </c>
      <c r="E1117" s="2">
        <f t="shared" si="222"/>
        <v>-49.408766564729866</v>
      </c>
      <c r="F1117" s="2">
        <f t="shared" si="223"/>
        <v>-51.997961264016311</v>
      </c>
    </row>
    <row r="1118" spans="1:7" hidden="1" x14ac:dyDescent="0.25">
      <c r="A1118" s="18">
        <v>41258.742137405963</v>
      </c>
      <c r="B1118" s="31">
        <v>48.51</v>
      </c>
      <c r="C1118" s="31">
        <v>51.06</v>
      </c>
      <c r="D1118" s="11">
        <f t="shared" si="221"/>
        <v>6.987128906250291</v>
      </c>
      <c r="E1118" s="2">
        <f t="shared" si="222"/>
        <v>-49.449541284403665</v>
      </c>
      <c r="F1118" s="2">
        <f t="shared" si="223"/>
        <v>-52.048929663608568</v>
      </c>
    </row>
    <row r="1119" spans="1:7" hidden="1" x14ac:dyDescent="0.25">
      <c r="A1119" s="18">
        <v>41258.749081850408</v>
      </c>
      <c r="B1119" s="31">
        <v>48.57</v>
      </c>
      <c r="C1119" s="31">
        <v>51.13</v>
      </c>
      <c r="D1119" s="11">
        <f t="shared" si="221"/>
        <v>6.9940733506955439</v>
      </c>
      <c r="E1119" s="2">
        <f t="shared" si="222"/>
        <v>-49.510703363914374</v>
      </c>
      <c r="F1119" s="2">
        <f t="shared" si="223"/>
        <v>-52.120285423037721</v>
      </c>
    </row>
    <row r="1120" spans="1:7" x14ac:dyDescent="0.25">
      <c r="A1120" s="18">
        <v>41258.756026294854</v>
      </c>
      <c r="B1120" s="31">
        <v>48.67</v>
      </c>
      <c r="C1120" s="31">
        <v>51.23</v>
      </c>
      <c r="D1120" s="11">
        <f t="shared" si="221"/>
        <v>7.0010177951407968</v>
      </c>
      <c r="E1120" s="2">
        <f t="shared" si="222"/>
        <v>-49.612640163098881</v>
      </c>
      <c r="F1120" s="2">
        <f t="shared" si="223"/>
        <v>-52.222222222222221</v>
      </c>
      <c r="G1120" s="28">
        <f t="shared" ref="G1120" si="228">A1120</f>
        <v>41258.756026294854</v>
      </c>
    </row>
    <row r="1121" spans="1:7" hidden="1" x14ac:dyDescent="0.25">
      <c r="A1121" s="18">
        <v>41258.762970739292</v>
      </c>
      <c r="B1121" s="31">
        <v>48.75</v>
      </c>
      <c r="C1121" s="31">
        <v>51.29</v>
      </c>
      <c r="D1121" s="11">
        <f t="shared" si="221"/>
        <v>7.0079622395787737</v>
      </c>
      <c r="E1121" s="2">
        <f t="shared" si="222"/>
        <v>-49.694189602446485</v>
      </c>
      <c r="F1121" s="2">
        <f t="shared" si="223"/>
        <v>-52.283384301732923</v>
      </c>
    </row>
    <row r="1122" spans="1:7" hidden="1" x14ac:dyDescent="0.25">
      <c r="A1122" s="18">
        <v>41258.769915183737</v>
      </c>
      <c r="B1122" s="31">
        <v>48.83</v>
      </c>
      <c r="C1122" s="31">
        <v>51.38</v>
      </c>
      <c r="D1122" s="11">
        <f t="shared" si="221"/>
        <v>7.0149066840240266</v>
      </c>
      <c r="E1122" s="2">
        <f t="shared" si="222"/>
        <v>-49.77573904179409</v>
      </c>
      <c r="F1122" s="2">
        <f t="shared" si="223"/>
        <v>-52.375127420998986</v>
      </c>
    </row>
    <row r="1123" spans="1:7" hidden="1" x14ac:dyDescent="0.25">
      <c r="A1123" s="18">
        <v>41258.776859628182</v>
      </c>
      <c r="B1123" s="31">
        <v>48.94</v>
      </c>
      <c r="C1123" s="31">
        <v>51.5</v>
      </c>
      <c r="D1123" s="11">
        <f t="shared" si="221"/>
        <v>7.0218511284692795</v>
      </c>
      <c r="E1123" s="2">
        <f t="shared" si="222"/>
        <v>-49.887869520897041</v>
      </c>
      <c r="F1123" s="2">
        <f t="shared" si="223"/>
        <v>-52.497451580020389</v>
      </c>
    </row>
    <row r="1124" spans="1:7" hidden="1" x14ac:dyDescent="0.25">
      <c r="A1124" s="18">
        <v>41258.783804072627</v>
      </c>
      <c r="B1124" s="31">
        <v>49</v>
      </c>
      <c r="C1124" s="31">
        <v>51.56</v>
      </c>
      <c r="D1124" s="11">
        <f t="shared" si="221"/>
        <v>7.0287955729145324</v>
      </c>
      <c r="E1124" s="2">
        <f t="shared" si="222"/>
        <v>-49.94903160040775</v>
      </c>
      <c r="F1124" s="2">
        <f t="shared" si="223"/>
        <v>-52.55861365953109</v>
      </c>
    </row>
    <row r="1125" spans="1:7" hidden="1" x14ac:dyDescent="0.25">
      <c r="A1125" s="18">
        <v>41258.790748517073</v>
      </c>
      <c r="B1125" s="31">
        <v>49.1</v>
      </c>
      <c r="C1125" s="31">
        <v>51.64</v>
      </c>
      <c r="D1125" s="11">
        <f t="shared" si="221"/>
        <v>7.0357400173597853</v>
      </c>
      <c r="E1125" s="2">
        <f t="shared" si="222"/>
        <v>-50.050968399592257</v>
      </c>
      <c r="F1125" s="2">
        <f t="shared" si="223"/>
        <v>-52.640163098878695</v>
      </c>
    </row>
    <row r="1126" spans="1:7" x14ac:dyDescent="0.25">
      <c r="A1126" s="18">
        <v>41258.797692961518</v>
      </c>
      <c r="B1126" s="31">
        <v>49.17</v>
      </c>
      <c r="C1126" s="31">
        <v>51.72</v>
      </c>
      <c r="D1126" s="11">
        <f t="shared" si="221"/>
        <v>7.0426844618050382</v>
      </c>
      <c r="E1126" s="2">
        <f t="shared" si="222"/>
        <v>-50.12232415902141</v>
      </c>
      <c r="F1126" s="2">
        <f t="shared" si="223"/>
        <v>-52.721712538226299</v>
      </c>
      <c r="G1126" s="28">
        <f t="shared" ref="G1126" si="229">A1126</f>
        <v>41258.797692961518</v>
      </c>
    </row>
    <row r="1127" spans="1:7" hidden="1" x14ac:dyDescent="0.25">
      <c r="A1127" s="18">
        <v>41258.804637405963</v>
      </c>
      <c r="B1127" s="31">
        <v>49.28</v>
      </c>
      <c r="C1127" s="31">
        <v>51.84</v>
      </c>
      <c r="D1127" s="11">
        <f t="shared" si="221"/>
        <v>7.049628906250291</v>
      </c>
      <c r="E1127" s="2">
        <f t="shared" si="222"/>
        <v>-50.234454638124362</v>
      </c>
      <c r="F1127" s="2">
        <f t="shared" si="223"/>
        <v>-52.844036697247709</v>
      </c>
    </row>
    <row r="1128" spans="1:7" hidden="1" x14ac:dyDescent="0.25">
      <c r="A1128" s="18">
        <v>41258.811581850408</v>
      </c>
      <c r="B1128" s="31">
        <v>49.37</v>
      </c>
      <c r="C1128" s="31">
        <v>51.92</v>
      </c>
      <c r="D1128" s="11">
        <f t="shared" si="221"/>
        <v>7.0565733506955439</v>
      </c>
      <c r="E1128" s="2">
        <f t="shared" si="222"/>
        <v>-50.326197757390418</v>
      </c>
      <c r="F1128" s="2">
        <f t="shared" si="223"/>
        <v>-52.925586136595314</v>
      </c>
    </row>
    <row r="1129" spans="1:7" hidden="1" x14ac:dyDescent="0.25">
      <c r="A1129" s="18">
        <v>41258.818526294854</v>
      </c>
      <c r="B1129" s="31">
        <v>49.44</v>
      </c>
      <c r="C1129" s="31">
        <v>52</v>
      </c>
      <c r="D1129" s="11">
        <f t="shared" si="221"/>
        <v>7.0635177951407968</v>
      </c>
      <c r="E1129" s="2">
        <f t="shared" si="222"/>
        <v>-50.397553516819571</v>
      </c>
      <c r="F1129" s="2">
        <f t="shared" si="223"/>
        <v>-53.007135575942918</v>
      </c>
    </row>
    <row r="1130" spans="1:7" hidden="1" x14ac:dyDescent="0.25">
      <c r="A1130" s="18">
        <v>41258.825470739292</v>
      </c>
      <c r="B1130" s="31">
        <v>49.53</v>
      </c>
      <c r="C1130" s="31">
        <v>52.08</v>
      </c>
      <c r="D1130" s="11">
        <f t="shared" si="221"/>
        <v>7.0704622395787737</v>
      </c>
      <c r="E1130" s="2">
        <f t="shared" si="222"/>
        <v>-50.489296636085626</v>
      </c>
      <c r="F1130" s="2">
        <f t="shared" si="223"/>
        <v>-53.088685015290523</v>
      </c>
    </row>
    <row r="1131" spans="1:7" hidden="1" x14ac:dyDescent="0.25">
      <c r="A1131" s="18">
        <v>41258.832415183737</v>
      </c>
      <c r="B1131" s="31">
        <v>49.62</v>
      </c>
      <c r="C1131" s="31">
        <v>52.17</v>
      </c>
      <c r="D1131" s="11">
        <f t="shared" si="221"/>
        <v>7.0774066840240266</v>
      </c>
      <c r="E1131" s="2">
        <f t="shared" si="222"/>
        <v>-50.581039755351682</v>
      </c>
      <c r="F1131" s="2">
        <f t="shared" si="223"/>
        <v>-53.180428134556578</v>
      </c>
    </row>
    <row r="1132" spans="1:7" x14ac:dyDescent="0.25">
      <c r="A1132" s="18">
        <v>41258.839359628182</v>
      </c>
      <c r="B1132" s="31">
        <v>49.72</v>
      </c>
      <c r="C1132" s="31">
        <v>52.27</v>
      </c>
      <c r="D1132" s="11">
        <f t="shared" si="221"/>
        <v>7.0843511284692795</v>
      </c>
      <c r="E1132" s="2">
        <f t="shared" si="222"/>
        <v>-50.682976554536189</v>
      </c>
      <c r="F1132" s="2">
        <f t="shared" si="223"/>
        <v>-53.282364933741086</v>
      </c>
      <c r="G1132" s="28">
        <f t="shared" ref="G1132" si="230">A1132</f>
        <v>41258.839359628182</v>
      </c>
    </row>
    <row r="1133" spans="1:7" hidden="1" x14ac:dyDescent="0.25">
      <c r="A1133" s="18">
        <v>41258.846304072627</v>
      </c>
      <c r="B1133" s="31">
        <v>49.83</v>
      </c>
      <c r="C1133" s="31">
        <v>52.38</v>
      </c>
      <c r="D1133" s="11">
        <f t="shared" si="221"/>
        <v>7.0912955729145324</v>
      </c>
      <c r="E1133" s="2">
        <f t="shared" si="222"/>
        <v>-50.795107033639141</v>
      </c>
      <c r="F1133" s="2">
        <f t="shared" si="223"/>
        <v>-53.394495412844037</v>
      </c>
    </row>
    <row r="1134" spans="1:7" hidden="1" x14ac:dyDescent="0.25">
      <c r="A1134" s="18">
        <v>41258.853248517073</v>
      </c>
      <c r="B1134" s="31">
        <v>49.9</v>
      </c>
      <c r="C1134" s="31">
        <v>52.46</v>
      </c>
      <c r="D1134" s="11">
        <f t="shared" si="221"/>
        <v>7.0982400173597853</v>
      </c>
      <c r="E1134" s="2">
        <f t="shared" si="222"/>
        <v>-50.866462793068294</v>
      </c>
      <c r="F1134" s="2">
        <f t="shared" si="223"/>
        <v>-53.476044852191642</v>
      </c>
    </row>
    <row r="1135" spans="1:7" hidden="1" x14ac:dyDescent="0.25">
      <c r="A1135" s="18">
        <v>41258.860192961518</v>
      </c>
      <c r="B1135" s="31">
        <v>49.98</v>
      </c>
      <c r="C1135" s="31">
        <v>52.53</v>
      </c>
      <c r="D1135" s="11">
        <f t="shared" si="221"/>
        <v>7.1051844618050382</v>
      </c>
      <c r="E1135" s="2">
        <f t="shared" si="222"/>
        <v>-50.948012232415898</v>
      </c>
      <c r="F1135" s="2">
        <f t="shared" si="223"/>
        <v>-53.547400611620795</v>
      </c>
    </row>
    <row r="1136" spans="1:7" hidden="1" x14ac:dyDescent="0.25">
      <c r="A1136" s="18">
        <v>41258.867137405963</v>
      </c>
      <c r="B1136" s="31">
        <v>50.06</v>
      </c>
      <c r="C1136" s="31">
        <v>52.62</v>
      </c>
      <c r="D1136" s="11">
        <f t="shared" si="221"/>
        <v>7.112128906250291</v>
      </c>
      <c r="E1136" s="2">
        <f t="shared" si="222"/>
        <v>-51.02956167176351</v>
      </c>
      <c r="F1136" s="2">
        <f t="shared" si="223"/>
        <v>-53.63914373088685</v>
      </c>
    </row>
    <row r="1137" spans="1:7" hidden="1" x14ac:dyDescent="0.25">
      <c r="A1137" s="18">
        <v>41258.874081850408</v>
      </c>
      <c r="B1137" s="31">
        <v>50.16</v>
      </c>
      <c r="C1137" s="31">
        <v>52.71</v>
      </c>
      <c r="D1137" s="11">
        <f t="shared" si="221"/>
        <v>7.1190733506955439</v>
      </c>
      <c r="E1137" s="2">
        <f t="shared" si="222"/>
        <v>-51.13149847094801</v>
      </c>
      <c r="F1137" s="2">
        <f t="shared" si="223"/>
        <v>-53.730886850152906</v>
      </c>
    </row>
    <row r="1138" spans="1:7" x14ac:dyDescent="0.25">
      <c r="A1138" s="18">
        <v>41258.881026294854</v>
      </c>
      <c r="B1138" s="31">
        <v>50.25</v>
      </c>
      <c r="C1138" s="31">
        <v>52.8</v>
      </c>
      <c r="D1138" s="11">
        <f t="shared" si="221"/>
        <v>7.1260177951407968</v>
      </c>
      <c r="E1138" s="2">
        <f t="shared" si="222"/>
        <v>-51.223241590214066</v>
      </c>
      <c r="F1138" s="2">
        <f t="shared" si="223"/>
        <v>-53.822629969418955</v>
      </c>
      <c r="G1138" s="28">
        <f t="shared" ref="G1138" si="231">A1138</f>
        <v>41258.881026294854</v>
      </c>
    </row>
    <row r="1139" spans="1:7" hidden="1" x14ac:dyDescent="0.25">
      <c r="A1139" s="18">
        <v>41258.887970739292</v>
      </c>
      <c r="B1139" s="31">
        <v>50.34</v>
      </c>
      <c r="C1139" s="31">
        <v>52.89</v>
      </c>
      <c r="D1139" s="11">
        <f t="shared" si="221"/>
        <v>7.1329622395787737</v>
      </c>
      <c r="E1139" s="2">
        <f t="shared" si="222"/>
        <v>-51.314984709480129</v>
      </c>
      <c r="F1139" s="2">
        <f t="shared" si="223"/>
        <v>-53.914373088685018</v>
      </c>
    </row>
    <row r="1140" spans="1:7" hidden="1" x14ac:dyDescent="0.25">
      <c r="A1140" s="18">
        <v>41258.894915183737</v>
      </c>
      <c r="B1140" s="31">
        <v>50.41</v>
      </c>
      <c r="C1140" s="31">
        <v>52.98</v>
      </c>
      <c r="D1140" s="11">
        <f t="shared" si="221"/>
        <v>7.1399066840240266</v>
      </c>
      <c r="E1140" s="2">
        <f t="shared" si="222"/>
        <v>-51.386340468909275</v>
      </c>
      <c r="F1140" s="2">
        <f t="shared" si="223"/>
        <v>-54.006116207951067</v>
      </c>
    </row>
    <row r="1141" spans="1:7" hidden="1" x14ac:dyDescent="0.25">
      <c r="A1141" s="18">
        <v>41258.901859628182</v>
      </c>
      <c r="B1141" s="31">
        <v>50.5</v>
      </c>
      <c r="C1141" s="31">
        <v>53.06</v>
      </c>
      <c r="D1141" s="11">
        <f t="shared" si="221"/>
        <v>7.1468511284692795</v>
      </c>
      <c r="E1141" s="2">
        <f t="shared" si="222"/>
        <v>-51.47808358817533</v>
      </c>
      <c r="F1141" s="2">
        <f t="shared" si="223"/>
        <v>-54.087665647298678</v>
      </c>
    </row>
    <row r="1142" spans="1:7" hidden="1" x14ac:dyDescent="0.25">
      <c r="A1142" s="18">
        <v>41258.908804072627</v>
      </c>
      <c r="B1142" s="31">
        <v>50.59</v>
      </c>
      <c r="C1142" s="31">
        <v>53.14</v>
      </c>
      <c r="D1142" s="11">
        <f t="shared" si="221"/>
        <v>7.1537955729145324</v>
      </c>
      <c r="E1142" s="2">
        <f t="shared" si="222"/>
        <v>-51.569826707441393</v>
      </c>
      <c r="F1142" s="2">
        <f t="shared" si="223"/>
        <v>-54.169215086646282</v>
      </c>
    </row>
    <row r="1143" spans="1:7" hidden="1" x14ac:dyDescent="0.25">
      <c r="A1143" s="18">
        <v>41258.915748517073</v>
      </c>
      <c r="B1143" s="31">
        <v>50.68</v>
      </c>
      <c r="C1143" s="31">
        <v>53.22</v>
      </c>
      <c r="D1143" s="11">
        <f t="shared" si="221"/>
        <v>7.1607400173597853</v>
      </c>
      <c r="E1143" s="2">
        <f t="shared" si="222"/>
        <v>-51.661569826707442</v>
      </c>
      <c r="F1143" s="2">
        <f t="shared" si="223"/>
        <v>-54.250764525993887</v>
      </c>
    </row>
    <row r="1144" spans="1:7" x14ac:dyDescent="0.25">
      <c r="A1144" s="18">
        <v>41258.922692961518</v>
      </c>
      <c r="B1144" s="31">
        <v>50.72</v>
      </c>
      <c r="C1144" s="31">
        <v>53.31</v>
      </c>
      <c r="D1144" s="11">
        <f t="shared" si="221"/>
        <v>7.1676844618050382</v>
      </c>
      <c r="E1144" s="2">
        <f t="shared" si="222"/>
        <v>-51.702344546381241</v>
      </c>
      <c r="F1144" s="2">
        <f t="shared" si="223"/>
        <v>-54.342507645259943</v>
      </c>
      <c r="G1144" s="28">
        <f t="shared" ref="G1144" si="232">A1144</f>
        <v>41258.922692961518</v>
      </c>
    </row>
    <row r="1145" spans="1:7" hidden="1" x14ac:dyDescent="0.25">
      <c r="A1145" s="18">
        <v>41258.929637405963</v>
      </c>
      <c r="B1145" s="31">
        <v>50.86</v>
      </c>
      <c r="C1145" s="31">
        <v>53.41</v>
      </c>
      <c r="D1145" s="11">
        <f t="shared" si="221"/>
        <v>7.174628906250291</v>
      </c>
      <c r="E1145" s="2">
        <f t="shared" si="222"/>
        <v>-51.845056065239554</v>
      </c>
      <c r="F1145" s="2">
        <f t="shared" si="223"/>
        <v>-54.444444444444443</v>
      </c>
    </row>
    <row r="1146" spans="1:7" hidden="1" x14ac:dyDescent="0.25">
      <c r="A1146" s="18">
        <v>41258.936581850408</v>
      </c>
      <c r="B1146" s="31">
        <v>50.97</v>
      </c>
      <c r="C1146" s="31">
        <v>53.53</v>
      </c>
      <c r="D1146" s="11">
        <f t="shared" si="221"/>
        <v>7.1815733506955439</v>
      </c>
      <c r="E1146" s="2">
        <f t="shared" si="222"/>
        <v>-51.957186544342505</v>
      </c>
      <c r="F1146" s="2">
        <f t="shared" si="223"/>
        <v>-54.566768603465853</v>
      </c>
    </row>
    <row r="1147" spans="1:7" hidden="1" x14ac:dyDescent="0.25">
      <c r="A1147" s="18">
        <v>41258.943526294854</v>
      </c>
      <c r="B1147" s="31">
        <v>51.07</v>
      </c>
      <c r="C1147" s="31">
        <v>53.62</v>
      </c>
      <c r="D1147" s="11">
        <f t="shared" si="221"/>
        <v>7.1885177951407968</v>
      </c>
      <c r="E1147" s="2">
        <f t="shared" si="222"/>
        <v>-52.059123343527013</v>
      </c>
      <c r="F1147" s="2">
        <f t="shared" si="223"/>
        <v>-54.658511722731902</v>
      </c>
    </row>
    <row r="1148" spans="1:7" hidden="1" x14ac:dyDescent="0.25">
      <c r="A1148" s="18">
        <v>41258.950470739292</v>
      </c>
      <c r="B1148" s="31">
        <v>51.16</v>
      </c>
      <c r="C1148" s="31">
        <v>53.7</v>
      </c>
      <c r="D1148" s="11">
        <f t="shared" si="221"/>
        <v>7.1954622395787737</v>
      </c>
      <c r="E1148" s="2">
        <f t="shared" si="222"/>
        <v>-52.150866462793068</v>
      </c>
      <c r="F1148" s="2">
        <f t="shared" si="223"/>
        <v>-54.740061162079513</v>
      </c>
    </row>
    <row r="1149" spans="1:7" hidden="1" x14ac:dyDescent="0.25">
      <c r="A1149" s="18">
        <v>41258.957415183737</v>
      </c>
      <c r="B1149" s="31">
        <v>51.24</v>
      </c>
      <c r="C1149" s="31">
        <v>53.8</v>
      </c>
      <c r="D1149" s="11">
        <f t="shared" si="221"/>
        <v>7.2024066840240266</v>
      </c>
      <c r="E1149" s="2">
        <f t="shared" si="222"/>
        <v>-52.232415902140673</v>
      </c>
      <c r="F1149" s="2">
        <f t="shared" si="223"/>
        <v>-54.841997961264013</v>
      </c>
    </row>
    <row r="1150" spans="1:7" x14ac:dyDescent="0.25">
      <c r="A1150" s="18">
        <v>41258.964359628182</v>
      </c>
      <c r="B1150" s="31">
        <v>51.3</v>
      </c>
      <c r="C1150" s="31">
        <v>53.86</v>
      </c>
      <c r="D1150" s="11">
        <f t="shared" si="221"/>
        <v>7.2093511284692795</v>
      </c>
      <c r="E1150" s="2">
        <f t="shared" si="222"/>
        <v>-52.293577981651374</v>
      </c>
      <c r="F1150" s="2">
        <f t="shared" si="223"/>
        <v>-54.903160040774722</v>
      </c>
      <c r="G1150" s="28">
        <f t="shared" ref="G1150" si="233">A1150</f>
        <v>41258.964359628182</v>
      </c>
    </row>
    <row r="1151" spans="1:7" hidden="1" x14ac:dyDescent="0.25">
      <c r="A1151" s="18">
        <v>41258.971304072627</v>
      </c>
      <c r="B1151" s="31">
        <v>51.39</v>
      </c>
      <c r="C1151" s="31">
        <v>53.94</v>
      </c>
      <c r="D1151" s="11">
        <f t="shared" si="221"/>
        <v>7.2162955729145324</v>
      </c>
      <c r="E1151" s="2">
        <f t="shared" si="222"/>
        <v>-52.38532110091743</v>
      </c>
      <c r="F1151" s="2">
        <f t="shared" si="223"/>
        <v>-54.984709480122319</v>
      </c>
    </row>
    <row r="1152" spans="1:7" hidden="1" x14ac:dyDescent="0.25">
      <c r="A1152" s="18">
        <v>41258.978248517073</v>
      </c>
      <c r="B1152" s="31">
        <v>51.51</v>
      </c>
      <c r="C1152" s="31">
        <v>54.06</v>
      </c>
      <c r="D1152" s="11">
        <f t="shared" si="221"/>
        <v>7.2232400173597853</v>
      </c>
      <c r="E1152" s="2">
        <f t="shared" si="222"/>
        <v>-52.507645259938833</v>
      </c>
      <c r="F1152" s="2">
        <f t="shared" si="223"/>
        <v>-55.107033639143737</v>
      </c>
    </row>
    <row r="1153" spans="1:7" hidden="1" x14ac:dyDescent="0.25">
      <c r="A1153" s="18">
        <v>41258.985192961518</v>
      </c>
      <c r="B1153" s="31">
        <v>51.59</v>
      </c>
      <c r="C1153" s="31">
        <v>54.14</v>
      </c>
      <c r="D1153" s="11">
        <f t="shared" si="221"/>
        <v>7.2301844618050382</v>
      </c>
      <c r="E1153" s="2">
        <f t="shared" si="222"/>
        <v>-52.589194699286445</v>
      </c>
      <c r="F1153" s="2">
        <f t="shared" si="223"/>
        <v>-55.188583078491334</v>
      </c>
    </row>
    <row r="1154" spans="1:7" hidden="1" x14ac:dyDescent="0.25">
      <c r="A1154" s="18">
        <v>41258.992137405963</v>
      </c>
      <c r="B1154" s="31">
        <v>51.67</v>
      </c>
      <c r="C1154" s="31">
        <v>54.23</v>
      </c>
      <c r="D1154" s="11">
        <f t="shared" si="221"/>
        <v>7.237128906250291</v>
      </c>
      <c r="E1154" s="2">
        <f t="shared" si="222"/>
        <v>-52.670744138634049</v>
      </c>
      <c r="F1154" s="2">
        <f t="shared" si="223"/>
        <v>-55.28032619775739</v>
      </c>
    </row>
    <row r="1155" spans="1:7" hidden="1" x14ac:dyDescent="0.25">
      <c r="A1155" s="18">
        <v>41258.999081850408</v>
      </c>
      <c r="B1155" s="31">
        <v>51.78</v>
      </c>
      <c r="C1155" s="31">
        <v>54.32</v>
      </c>
      <c r="D1155" s="11">
        <f t="shared" ref="D1155:D1218" si="234">A1155-$H$2</f>
        <v>7.2440733506955439</v>
      </c>
      <c r="E1155" s="2">
        <f t="shared" ref="E1155:E1218" si="235">B1155/-0.981</f>
        <v>-52.782874617737008</v>
      </c>
      <c r="F1155" s="2">
        <f t="shared" ref="F1155:F1218" si="236">C1155/-0.981</f>
        <v>-55.372069317023445</v>
      </c>
    </row>
    <row r="1156" spans="1:7" x14ac:dyDescent="0.25">
      <c r="A1156" s="18">
        <v>41259.006026294854</v>
      </c>
      <c r="B1156" s="31">
        <v>51.87</v>
      </c>
      <c r="C1156" s="31">
        <v>54.44</v>
      </c>
      <c r="D1156" s="11">
        <f t="shared" si="234"/>
        <v>7.2510177951407968</v>
      </c>
      <c r="E1156" s="2">
        <f t="shared" si="235"/>
        <v>-52.874617737003057</v>
      </c>
      <c r="F1156" s="2">
        <f t="shared" si="236"/>
        <v>-55.494393476044849</v>
      </c>
      <c r="G1156" s="28">
        <f t="shared" ref="G1156" si="237">A1156</f>
        <v>41259.006026294854</v>
      </c>
    </row>
    <row r="1157" spans="1:7" hidden="1" x14ac:dyDescent="0.25">
      <c r="A1157" s="18">
        <v>41259.012970739292</v>
      </c>
      <c r="B1157" s="31">
        <v>51.96</v>
      </c>
      <c r="C1157" s="31">
        <v>54.52</v>
      </c>
      <c r="D1157" s="11">
        <f t="shared" si="234"/>
        <v>7.2579622395787737</v>
      </c>
      <c r="E1157" s="2">
        <f t="shared" si="235"/>
        <v>-52.966360856269112</v>
      </c>
      <c r="F1157" s="2">
        <f t="shared" si="236"/>
        <v>-55.57594291539246</v>
      </c>
    </row>
    <row r="1158" spans="1:7" hidden="1" x14ac:dyDescent="0.25">
      <c r="A1158" s="18">
        <v>41259.019915183737</v>
      </c>
      <c r="B1158" s="31">
        <v>52.06</v>
      </c>
      <c r="C1158" s="31">
        <v>54.62</v>
      </c>
      <c r="D1158" s="11">
        <f t="shared" si="234"/>
        <v>7.2649066840240266</v>
      </c>
      <c r="E1158" s="2">
        <f t="shared" si="235"/>
        <v>-53.06829765545362</v>
      </c>
      <c r="F1158" s="2">
        <f t="shared" si="236"/>
        <v>-55.67787971457696</v>
      </c>
    </row>
    <row r="1159" spans="1:7" hidden="1" x14ac:dyDescent="0.25">
      <c r="A1159" s="18">
        <v>41259.026859628182</v>
      </c>
      <c r="B1159" s="31">
        <v>52.15</v>
      </c>
      <c r="C1159" s="31">
        <v>54.71</v>
      </c>
      <c r="D1159" s="11">
        <f t="shared" si="234"/>
        <v>7.2718511284692795</v>
      </c>
      <c r="E1159" s="2">
        <f t="shared" si="235"/>
        <v>-53.160040774719675</v>
      </c>
      <c r="F1159" s="2">
        <f t="shared" si="236"/>
        <v>-55.769622833843016</v>
      </c>
    </row>
    <row r="1160" spans="1:7" hidden="1" x14ac:dyDescent="0.25">
      <c r="A1160" s="18">
        <v>41259.033804072627</v>
      </c>
      <c r="B1160" s="31">
        <v>52.27</v>
      </c>
      <c r="C1160" s="31">
        <v>54.82</v>
      </c>
      <c r="D1160" s="11">
        <f t="shared" si="234"/>
        <v>7.2787955729145324</v>
      </c>
      <c r="E1160" s="2">
        <f t="shared" si="235"/>
        <v>-53.282364933741086</v>
      </c>
      <c r="F1160" s="2">
        <f t="shared" si="236"/>
        <v>-55.881753312945975</v>
      </c>
    </row>
    <row r="1161" spans="1:7" hidden="1" x14ac:dyDescent="0.25">
      <c r="A1161" s="18">
        <v>41259.040748517073</v>
      </c>
      <c r="B1161" s="31">
        <v>52.34</v>
      </c>
      <c r="C1161" s="31">
        <v>54.91</v>
      </c>
      <c r="D1161" s="11">
        <f t="shared" si="234"/>
        <v>7.2857400173597853</v>
      </c>
      <c r="E1161" s="2">
        <f t="shared" si="235"/>
        <v>-53.353720693170239</v>
      </c>
      <c r="F1161" s="2">
        <f t="shared" si="236"/>
        <v>-55.973496432212023</v>
      </c>
    </row>
    <row r="1162" spans="1:7" x14ac:dyDescent="0.25">
      <c r="A1162" s="18">
        <v>41259.047692961518</v>
      </c>
      <c r="B1162" s="31">
        <v>52.44</v>
      </c>
      <c r="C1162" s="31">
        <v>55.01</v>
      </c>
      <c r="D1162" s="11">
        <f t="shared" si="234"/>
        <v>7.2926844618050382</v>
      </c>
      <c r="E1162" s="2">
        <f t="shared" si="235"/>
        <v>-53.455657492354739</v>
      </c>
      <c r="F1162" s="2">
        <f t="shared" si="236"/>
        <v>-56.075433231396531</v>
      </c>
      <c r="G1162" s="28">
        <f t="shared" ref="G1162" si="238">A1162</f>
        <v>41259.047692961518</v>
      </c>
    </row>
    <row r="1163" spans="1:7" hidden="1" x14ac:dyDescent="0.25">
      <c r="A1163" s="18">
        <v>41259.054637405963</v>
      </c>
      <c r="B1163" s="31">
        <v>52.52</v>
      </c>
      <c r="C1163" s="31">
        <v>55.08</v>
      </c>
      <c r="D1163" s="11">
        <f t="shared" si="234"/>
        <v>7.299628906250291</v>
      </c>
      <c r="E1163" s="2">
        <f t="shared" si="235"/>
        <v>-53.53720693170235</v>
      </c>
      <c r="F1163" s="2">
        <f t="shared" si="236"/>
        <v>-56.146788990825691</v>
      </c>
    </row>
    <row r="1164" spans="1:7" hidden="1" x14ac:dyDescent="0.25">
      <c r="A1164" s="18">
        <v>41259.061581850408</v>
      </c>
      <c r="B1164" s="31">
        <v>52.63</v>
      </c>
      <c r="C1164" s="31">
        <v>55.19</v>
      </c>
      <c r="D1164" s="11">
        <f t="shared" si="234"/>
        <v>7.3065733506955439</v>
      </c>
      <c r="E1164" s="2">
        <f t="shared" si="235"/>
        <v>-53.649337410805302</v>
      </c>
      <c r="F1164" s="2">
        <f t="shared" si="236"/>
        <v>-56.258919469928642</v>
      </c>
    </row>
    <row r="1165" spans="1:7" hidden="1" x14ac:dyDescent="0.25">
      <c r="A1165" s="18">
        <v>41259.068526294854</v>
      </c>
      <c r="B1165" s="31">
        <v>52.7</v>
      </c>
      <c r="C1165" s="31">
        <v>55.27</v>
      </c>
      <c r="D1165" s="11">
        <f t="shared" si="234"/>
        <v>7.3135177951407968</v>
      </c>
      <c r="E1165" s="2">
        <f t="shared" si="235"/>
        <v>-53.720693170234462</v>
      </c>
      <c r="F1165" s="2">
        <f t="shared" si="236"/>
        <v>-56.340468909276254</v>
      </c>
    </row>
    <row r="1166" spans="1:7" hidden="1" x14ac:dyDescent="0.25">
      <c r="A1166" s="18">
        <v>41259.075470739292</v>
      </c>
      <c r="B1166" s="31">
        <v>52.82</v>
      </c>
      <c r="C1166" s="31">
        <v>55.38</v>
      </c>
      <c r="D1166" s="11">
        <f t="shared" si="234"/>
        <v>7.3204622395787737</v>
      </c>
      <c r="E1166" s="2">
        <f t="shared" si="235"/>
        <v>-53.843017329255865</v>
      </c>
      <c r="F1166" s="2">
        <f t="shared" si="236"/>
        <v>-56.452599388379205</v>
      </c>
    </row>
    <row r="1167" spans="1:7" hidden="1" x14ac:dyDescent="0.25">
      <c r="A1167" s="18">
        <v>41259.082415183737</v>
      </c>
      <c r="B1167" s="31">
        <v>52.94</v>
      </c>
      <c r="C1167" s="31">
        <v>55.5</v>
      </c>
      <c r="D1167" s="11">
        <f t="shared" si="234"/>
        <v>7.3274066840240266</v>
      </c>
      <c r="E1167" s="2">
        <f t="shared" si="235"/>
        <v>-53.965341488277268</v>
      </c>
      <c r="F1167" s="2">
        <f t="shared" si="236"/>
        <v>-56.574923547400616</v>
      </c>
    </row>
    <row r="1168" spans="1:7" x14ac:dyDescent="0.25">
      <c r="A1168" s="18">
        <v>41259.089359628182</v>
      </c>
      <c r="B1168" s="31">
        <v>53</v>
      </c>
      <c r="C1168" s="31">
        <v>55.56</v>
      </c>
      <c r="D1168" s="11">
        <f t="shared" si="234"/>
        <v>7.3343511284692795</v>
      </c>
      <c r="E1168" s="2">
        <f t="shared" si="235"/>
        <v>-54.026503567787969</v>
      </c>
      <c r="F1168" s="2">
        <f t="shared" si="236"/>
        <v>-56.636085626911317</v>
      </c>
      <c r="G1168" s="28">
        <f t="shared" ref="G1168" si="239">A1168</f>
        <v>41259.089359628182</v>
      </c>
    </row>
    <row r="1169" spans="1:7" hidden="1" x14ac:dyDescent="0.25">
      <c r="A1169" s="18">
        <v>41259.096304072627</v>
      </c>
      <c r="B1169" s="31">
        <v>53.1</v>
      </c>
      <c r="C1169" s="31">
        <v>55.67</v>
      </c>
      <c r="D1169" s="11">
        <f t="shared" si="234"/>
        <v>7.3412955729145324</v>
      </c>
      <c r="E1169" s="2">
        <f t="shared" si="235"/>
        <v>-54.128440366972477</v>
      </c>
      <c r="F1169" s="2">
        <f t="shared" si="236"/>
        <v>-56.748216106014276</v>
      </c>
    </row>
    <row r="1170" spans="1:7" hidden="1" x14ac:dyDescent="0.25">
      <c r="A1170" s="18">
        <v>41259.103248517073</v>
      </c>
      <c r="B1170" s="31">
        <v>53.17</v>
      </c>
      <c r="C1170" s="31">
        <v>55.77</v>
      </c>
      <c r="D1170" s="11">
        <f t="shared" si="234"/>
        <v>7.3482400173597853</v>
      </c>
      <c r="E1170" s="2">
        <f t="shared" si="235"/>
        <v>-54.199796126401637</v>
      </c>
      <c r="F1170" s="2">
        <f t="shared" si="236"/>
        <v>-56.850152905198783</v>
      </c>
    </row>
    <row r="1171" spans="1:7" hidden="1" x14ac:dyDescent="0.25">
      <c r="A1171" s="18">
        <v>41259.110192961518</v>
      </c>
      <c r="B1171" s="31">
        <v>53.32</v>
      </c>
      <c r="C1171" s="31">
        <v>55.86</v>
      </c>
      <c r="D1171" s="11">
        <f t="shared" si="234"/>
        <v>7.3551844618050382</v>
      </c>
      <c r="E1171" s="2">
        <f t="shared" si="235"/>
        <v>-54.352701325178394</v>
      </c>
      <c r="F1171" s="2">
        <f t="shared" si="236"/>
        <v>-56.941896024464832</v>
      </c>
    </row>
    <row r="1172" spans="1:7" hidden="1" x14ac:dyDescent="0.25">
      <c r="A1172" s="18">
        <v>41259.117137405963</v>
      </c>
      <c r="B1172" s="31">
        <v>53.39</v>
      </c>
      <c r="C1172" s="31">
        <v>55.95</v>
      </c>
      <c r="D1172" s="11">
        <f t="shared" si="234"/>
        <v>7.362128906250291</v>
      </c>
      <c r="E1172" s="2">
        <f t="shared" si="235"/>
        <v>-54.424057084607547</v>
      </c>
      <c r="F1172" s="2">
        <f t="shared" si="236"/>
        <v>-57.033639143730888</v>
      </c>
    </row>
    <row r="1173" spans="1:7" hidden="1" x14ac:dyDescent="0.25">
      <c r="A1173" s="18">
        <v>41259.124081850408</v>
      </c>
      <c r="B1173" s="31">
        <v>53.5</v>
      </c>
      <c r="C1173" s="31">
        <v>56.07</v>
      </c>
      <c r="D1173" s="11">
        <f t="shared" si="234"/>
        <v>7.3690733506955439</v>
      </c>
      <c r="E1173" s="2">
        <f t="shared" si="235"/>
        <v>-54.536187563710499</v>
      </c>
      <c r="F1173" s="2">
        <f t="shared" si="236"/>
        <v>-57.155963302752298</v>
      </c>
    </row>
    <row r="1174" spans="1:7" x14ac:dyDescent="0.25">
      <c r="A1174" s="18">
        <v>41259.131026294854</v>
      </c>
      <c r="B1174" s="31">
        <v>53.61</v>
      </c>
      <c r="C1174" s="31">
        <v>56.16</v>
      </c>
      <c r="D1174" s="11">
        <f t="shared" si="234"/>
        <v>7.3760177951407968</v>
      </c>
      <c r="E1174" s="2">
        <f t="shared" si="235"/>
        <v>-54.648318042813457</v>
      </c>
      <c r="F1174" s="2">
        <f t="shared" si="236"/>
        <v>-57.247706422018346</v>
      </c>
      <c r="G1174" s="28">
        <f t="shared" ref="G1174" si="240">A1174</f>
        <v>41259.131026294854</v>
      </c>
    </row>
    <row r="1175" spans="1:7" hidden="1" x14ac:dyDescent="0.25">
      <c r="A1175" s="18">
        <v>41259.137970739292</v>
      </c>
      <c r="B1175" s="31">
        <v>53.69</v>
      </c>
      <c r="C1175" s="31">
        <v>56.25</v>
      </c>
      <c r="D1175" s="11">
        <f t="shared" si="234"/>
        <v>7.3829622395787737</v>
      </c>
      <c r="E1175" s="2">
        <f t="shared" si="235"/>
        <v>-54.729867482161062</v>
      </c>
      <c r="F1175" s="2">
        <f t="shared" si="236"/>
        <v>-57.339449541284402</v>
      </c>
    </row>
    <row r="1176" spans="1:7" hidden="1" x14ac:dyDescent="0.25">
      <c r="A1176" s="18">
        <v>41259.144915183737</v>
      </c>
      <c r="B1176" s="31">
        <v>53.8</v>
      </c>
      <c r="C1176" s="31">
        <v>56.36</v>
      </c>
      <c r="D1176" s="11">
        <f t="shared" si="234"/>
        <v>7.3899066840240266</v>
      </c>
      <c r="E1176" s="2">
        <f t="shared" si="235"/>
        <v>-54.841997961264013</v>
      </c>
      <c r="F1176" s="2">
        <f t="shared" si="236"/>
        <v>-57.451580020387361</v>
      </c>
    </row>
    <row r="1177" spans="1:7" hidden="1" x14ac:dyDescent="0.25">
      <c r="A1177" s="18">
        <v>41259.151859628182</v>
      </c>
      <c r="B1177" s="31">
        <v>53.93</v>
      </c>
      <c r="C1177" s="31">
        <v>56.48</v>
      </c>
      <c r="D1177" s="11">
        <f t="shared" si="234"/>
        <v>7.3968511284692795</v>
      </c>
      <c r="E1177" s="2">
        <f t="shared" si="235"/>
        <v>-54.974515800203875</v>
      </c>
      <c r="F1177" s="2">
        <f t="shared" si="236"/>
        <v>-57.573904179408764</v>
      </c>
    </row>
    <row r="1178" spans="1:7" hidden="1" x14ac:dyDescent="0.25">
      <c r="A1178" s="18">
        <v>41259.158804072627</v>
      </c>
      <c r="B1178" s="31">
        <v>54.01</v>
      </c>
      <c r="C1178" s="31">
        <v>56.57</v>
      </c>
      <c r="D1178" s="11">
        <f t="shared" si="234"/>
        <v>7.4037955729145324</v>
      </c>
      <c r="E1178" s="2">
        <f t="shared" si="235"/>
        <v>-55.056065239551479</v>
      </c>
      <c r="F1178" s="2">
        <f t="shared" si="236"/>
        <v>-57.66564729867482</v>
      </c>
    </row>
    <row r="1179" spans="1:7" hidden="1" x14ac:dyDescent="0.25">
      <c r="A1179" s="18">
        <v>41259.165748517073</v>
      </c>
      <c r="B1179" s="31">
        <v>54.12</v>
      </c>
      <c r="C1179" s="31">
        <v>56.68</v>
      </c>
      <c r="D1179" s="11">
        <f t="shared" si="234"/>
        <v>7.4107400173597853</v>
      </c>
      <c r="E1179" s="2">
        <f t="shared" si="235"/>
        <v>-55.168195718654431</v>
      </c>
      <c r="F1179" s="2">
        <f t="shared" si="236"/>
        <v>-57.777777777777779</v>
      </c>
    </row>
    <row r="1180" spans="1:7" x14ac:dyDescent="0.25">
      <c r="A1180" s="18">
        <v>41259.172692961518</v>
      </c>
      <c r="B1180" s="31">
        <v>54.21</v>
      </c>
      <c r="C1180" s="31">
        <v>56.78</v>
      </c>
      <c r="D1180" s="11">
        <f t="shared" si="234"/>
        <v>7.4176844618050382</v>
      </c>
      <c r="E1180" s="2">
        <f t="shared" si="235"/>
        <v>-55.259938837920494</v>
      </c>
      <c r="F1180" s="2">
        <f t="shared" si="236"/>
        <v>-57.879714576962286</v>
      </c>
      <c r="G1180" s="28">
        <f t="shared" ref="G1180" si="241">A1180</f>
        <v>41259.172692961518</v>
      </c>
    </row>
    <row r="1181" spans="1:7" hidden="1" x14ac:dyDescent="0.25">
      <c r="A1181" s="18">
        <v>41259.179637405963</v>
      </c>
      <c r="B1181" s="31">
        <v>54.31</v>
      </c>
      <c r="C1181" s="31">
        <v>56.86</v>
      </c>
      <c r="D1181" s="11">
        <f t="shared" si="234"/>
        <v>7.424628906250291</v>
      </c>
      <c r="E1181" s="2">
        <f t="shared" si="235"/>
        <v>-55.361875637105001</v>
      </c>
      <c r="F1181" s="2">
        <f t="shared" si="236"/>
        <v>-57.96126401630989</v>
      </c>
    </row>
    <row r="1182" spans="1:7" hidden="1" x14ac:dyDescent="0.25">
      <c r="A1182" s="18">
        <v>41259.186581850408</v>
      </c>
      <c r="B1182" s="31">
        <v>54.41</v>
      </c>
      <c r="C1182" s="31">
        <v>56.98</v>
      </c>
      <c r="D1182" s="11">
        <f t="shared" si="234"/>
        <v>7.4315733506955439</v>
      </c>
      <c r="E1182" s="2">
        <f t="shared" si="235"/>
        <v>-55.463812436289501</v>
      </c>
      <c r="F1182" s="2">
        <f t="shared" si="236"/>
        <v>-58.083588175331293</v>
      </c>
    </row>
    <row r="1183" spans="1:7" hidden="1" x14ac:dyDescent="0.25">
      <c r="A1183" s="18">
        <v>41259.193526294854</v>
      </c>
      <c r="B1183" s="31">
        <v>54.5</v>
      </c>
      <c r="C1183" s="31">
        <v>57.08</v>
      </c>
      <c r="D1183" s="11">
        <f t="shared" si="234"/>
        <v>7.4385177951407968</v>
      </c>
      <c r="E1183" s="2">
        <f t="shared" si="235"/>
        <v>-55.555555555555557</v>
      </c>
      <c r="F1183" s="2">
        <f t="shared" si="236"/>
        <v>-58.185524974515801</v>
      </c>
    </row>
    <row r="1184" spans="1:7" hidden="1" x14ac:dyDescent="0.25">
      <c r="A1184" s="18">
        <v>41259.200470739292</v>
      </c>
      <c r="B1184" s="31">
        <v>54.63</v>
      </c>
      <c r="C1184" s="31">
        <v>57.19</v>
      </c>
      <c r="D1184" s="11">
        <f t="shared" si="234"/>
        <v>7.4454622395787737</v>
      </c>
      <c r="E1184" s="2">
        <f t="shared" si="235"/>
        <v>-55.688073394495419</v>
      </c>
      <c r="F1184" s="2">
        <f t="shared" si="236"/>
        <v>-58.297655453618752</v>
      </c>
    </row>
    <row r="1185" spans="1:7" hidden="1" x14ac:dyDescent="0.25">
      <c r="A1185" s="18">
        <v>41259.207415183737</v>
      </c>
      <c r="B1185" s="31">
        <v>54.72</v>
      </c>
      <c r="C1185" s="31">
        <v>57.29</v>
      </c>
      <c r="D1185" s="11">
        <f t="shared" si="234"/>
        <v>7.4524066840240266</v>
      </c>
      <c r="E1185" s="2">
        <f t="shared" si="235"/>
        <v>-55.779816513761467</v>
      </c>
      <c r="F1185" s="2">
        <f t="shared" si="236"/>
        <v>-58.399592252803259</v>
      </c>
    </row>
    <row r="1186" spans="1:7" x14ac:dyDescent="0.25">
      <c r="A1186" s="18">
        <v>41259.214359628182</v>
      </c>
      <c r="B1186" s="31">
        <v>54.83</v>
      </c>
      <c r="C1186" s="31">
        <v>57.4</v>
      </c>
      <c r="D1186" s="11">
        <f t="shared" si="234"/>
        <v>7.4593511284692795</v>
      </c>
      <c r="E1186" s="2">
        <f t="shared" si="235"/>
        <v>-55.891946992864426</v>
      </c>
      <c r="F1186" s="2">
        <f t="shared" si="236"/>
        <v>-58.511722731906218</v>
      </c>
      <c r="G1186" s="28">
        <f t="shared" ref="G1186" si="242">A1186</f>
        <v>41259.214359628182</v>
      </c>
    </row>
    <row r="1187" spans="1:7" hidden="1" x14ac:dyDescent="0.25">
      <c r="A1187" s="18">
        <v>41259.221304072627</v>
      </c>
      <c r="B1187" s="31">
        <v>54.95</v>
      </c>
      <c r="C1187" s="31">
        <v>57.49</v>
      </c>
      <c r="D1187" s="11">
        <f t="shared" si="234"/>
        <v>7.4662955729145324</v>
      </c>
      <c r="E1187" s="2">
        <f t="shared" si="235"/>
        <v>-56.014271151885836</v>
      </c>
      <c r="F1187" s="2">
        <f t="shared" si="236"/>
        <v>-58.603465851172274</v>
      </c>
    </row>
    <row r="1188" spans="1:7" hidden="1" x14ac:dyDescent="0.25">
      <c r="A1188" s="18">
        <v>41259.228248517073</v>
      </c>
      <c r="B1188" s="31">
        <v>55.04</v>
      </c>
      <c r="C1188" s="31">
        <v>57.62</v>
      </c>
      <c r="D1188" s="11">
        <f t="shared" si="234"/>
        <v>7.4732400173597853</v>
      </c>
      <c r="E1188" s="2">
        <f t="shared" si="235"/>
        <v>-56.106014271151885</v>
      </c>
      <c r="F1188" s="2">
        <f t="shared" si="236"/>
        <v>-58.735983690112128</v>
      </c>
    </row>
    <row r="1189" spans="1:7" hidden="1" x14ac:dyDescent="0.25">
      <c r="A1189" s="18">
        <v>41259.235192961518</v>
      </c>
      <c r="B1189" s="31">
        <v>55.11</v>
      </c>
      <c r="C1189" s="31">
        <v>57.69</v>
      </c>
      <c r="D1189" s="11">
        <f t="shared" si="234"/>
        <v>7.4801844618050382</v>
      </c>
      <c r="E1189" s="2">
        <f t="shared" si="235"/>
        <v>-56.177370030581038</v>
      </c>
      <c r="F1189" s="2">
        <f t="shared" si="236"/>
        <v>-58.807339449541281</v>
      </c>
    </row>
    <row r="1190" spans="1:7" hidden="1" x14ac:dyDescent="0.25">
      <c r="A1190" s="18">
        <v>41259.242137405963</v>
      </c>
      <c r="B1190" s="31">
        <v>55.25</v>
      </c>
      <c r="C1190" s="31">
        <v>57.8</v>
      </c>
      <c r="D1190" s="11">
        <f t="shared" si="234"/>
        <v>7.487128906250291</v>
      </c>
      <c r="E1190" s="2">
        <f t="shared" si="235"/>
        <v>-56.320081549439351</v>
      </c>
      <c r="F1190" s="2">
        <f t="shared" si="236"/>
        <v>-58.91946992864424</v>
      </c>
    </row>
    <row r="1191" spans="1:7" hidden="1" x14ac:dyDescent="0.25">
      <c r="A1191" s="18">
        <v>41259.249081850408</v>
      </c>
      <c r="B1191" s="31">
        <v>55.36</v>
      </c>
      <c r="C1191" s="31">
        <v>57.93</v>
      </c>
      <c r="D1191" s="11">
        <f t="shared" si="234"/>
        <v>7.4940733506955439</v>
      </c>
      <c r="E1191" s="2">
        <f t="shared" si="235"/>
        <v>-56.432212028542303</v>
      </c>
      <c r="F1191" s="2">
        <f t="shared" si="236"/>
        <v>-59.051987767584102</v>
      </c>
    </row>
    <row r="1192" spans="1:7" x14ac:dyDescent="0.25">
      <c r="A1192" s="18">
        <v>41259.256026294854</v>
      </c>
      <c r="B1192" s="31">
        <v>55.47</v>
      </c>
      <c r="C1192" s="31">
        <v>58.04</v>
      </c>
      <c r="D1192" s="11">
        <f t="shared" si="234"/>
        <v>7.5010177951407968</v>
      </c>
      <c r="E1192" s="2">
        <f t="shared" si="235"/>
        <v>-56.544342507645261</v>
      </c>
      <c r="F1192" s="2">
        <f t="shared" si="236"/>
        <v>-59.164118246687053</v>
      </c>
      <c r="G1192" s="28">
        <f t="shared" ref="G1192" si="243">A1192</f>
        <v>41259.256026294854</v>
      </c>
    </row>
    <row r="1193" spans="1:7" hidden="1" x14ac:dyDescent="0.25">
      <c r="A1193" s="18">
        <v>41259.262970739292</v>
      </c>
      <c r="B1193" s="31">
        <v>55.58</v>
      </c>
      <c r="C1193" s="31">
        <v>58.15</v>
      </c>
      <c r="D1193" s="11">
        <f t="shared" si="234"/>
        <v>7.5079622395787737</v>
      </c>
      <c r="E1193" s="2">
        <f t="shared" si="235"/>
        <v>-56.656472986748213</v>
      </c>
      <c r="F1193" s="2">
        <f t="shared" si="236"/>
        <v>-59.276248725790012</v>
      </c>
    </row>
    <row r="1194" spans="1:7" hidden="1" x14ac:dyDescent="0.25">
      <c r="A1194" s="18">
        <v>41259.269915183737</v>
      </c>
      <c r="B1194" s="31">
        <v>55.7</v>
      </c>
      <c r="C1194" s="31">
        <v>58.27</v>
      </c>
      <c r="D1194" s="11">
        <f t="shared" si="234"/>
        <v>7.5149066840240266</v>
      </c>
      <c r="E1194" s="2">
        <f t="shared" si="235"/>
        <v>-56.77879714576963</v>
      </c>
      <c r="F1194" s="2">
        <f t="shared" si="236"/>
        <v>-59.398572884811422</v>
      </c>
    </row>
    <row r="1195" spans="1:7" hidden="1" x14ac:dyDescent="0.25">
      <c r="A1195" s="18">
        <v>41259.276859628182</v>
      </c>
      <c r="B1195" s="31">
        <v>55.82</v>
      </c>
      <c r="C1195" s="31">
        <v>58.4</v>
      </c>
      <c r="D1195" s="11">
        <f t="shared" si="234"/>
        <v>7.5218511284692795</v>
      </c>
      <c r="E1195" s="2">
        <f t="shared" si="235"/>
        <v>-56.901121304791033</v>
      </c>
      <c r="F1195" s="2">
        <f t="shared" si="236"/>
        <v>-59.531090723751277</v>
      </c>
    </row>
    <row r="1196" spans="1:7" hidden="1" x14ac:dyDescent="0.25">
      <c r="A1196" s="18">
        <v>41259.283804072627</v>
      </c>
      <c r="B1196" s="31">
        <v>55.94</v>
      </c>
      <c r="C1196" s="31">
        <v>58.51</v>
      </c>
      <c r="D1196" s="11">
        <f t="shared" si="234"/>
        <v>7.5287955729145324</v>
      </c>
      <c r="E1196" s="2">
        <f t="shared" si="235"/>
        <v>-57.023445463812436</v>
      </c>
      <c r="F1196" s="2">
        <f t="shared" si="236"/>
        <v>-59.643221202854228</v>
      </c>
    </row>
    <row r="1197" spans="1:7" hidden="1" x14ac:dyDescent="0.25">
      <c r="A1197" s="18">
        <v>41259.290748517073</v>
      </c>
      <c r="B1197" s="31">
        <v>56.07</v>
      </c>
      <c r="C1197" s="31">
        <v>58.64</v>
      </c>
      <c r="D1197" s="11">
        <f t="shared" si="234"/>
        <v>7.5357400173597853</v>
      </c>
      <c r="E1197" s="2">
        <f t="shared" si="235"/>
        <v>-57.155963302752298</v>
      </c>
      <c r="F1197" s="2">
        <f t="shared" si="236"/>
        <v>-59.77573904179409</v>
      </c>
    </row>
    <row r="1198" spans="1:7" x14ac:dyDescent="0.25">
      <c r="A1198" s="18">
        <v>41259.297692961518</v>
      </c>
      <c r="B1198" s="31">
        <v>56.18</v>
      </c>
      <c r="C1198" s="31">
        <v>58.74</v>
      </c>
      <c r="D1198" s="11">
        <f t="shared" si="234"/>
        <v>7.5426844618050382</v>
      </c>
      <c r="E1198" s="2">
        <f t="shared" si="235"/>
        <v>-57.268093781855249</v>
      </c>
      <c r="F1198" s="2">
        <f t="shared" si="236"/>
        <v>-59.877675840978597</v>
      </c>
      <c r="G1198" s="28">
        <f t="shared" ref="G1198" si="244">A1198</f>
        <v>41259.297692961518</v>
      </c>
    </row>
    <row r="1199" spans="1:7" hidden="1" x14ac:dyDescent="0.25">
      <c r="A1199" s="18">
        <v>41259.304637405963</v>
      </c>
      <c r="B1199" s="31">
        <v>56.29</v>
      </c>
      <c r="C1199" s="31">
        <v>58.86</v>
      </c>
      <c r="D1199" s="11">
        <f t="shared" si="234"/>
        <v>7.549628906250291</v>
      </c>
      <c r="E1199" s="2">
        <f t="shared" si="235"/>
        <v>-57.380224260958208</v>
      </c>
      <c r="F1199" s="2">
        <f t="shared" si="236"/>
        <v>-60</v>
      </c>
    </row>
    <row r="1200" spans="1:7" hidden="1" x14ac:dyDescent="0.25">
      <c r="A1200" s="18">
        <v>41259.311581850408</v>
      </c>
      <c r="B1200" s="31">
        <v>56.36</v>
      </c>
      <c r="C1200" s="31">
        <v>58.93</v>
      </c>
      <c r="D1200" s="11">
        <f t="shared" si="234"/>
        <v>7.5565733506955439</v>
      </c>
      <c r="E1200" s="2">
        <f t="shared" si="235"/>
        <v>-57.451580020387361</v>
      </c>
      <c r="F1200" s="2">
        <f t="shared" si="236"/>
        <v>-60.071355759429153</v>
      </c>
    </row>
    <row r="1201" spans="1:7" hidden="1" x14ac:dyDescent="0.25">
      <c r="A1201" s="18">
        <v>41259.318526294854</v>
      </c>
      <c r="B1201" s="31">
        <v>56.42</v>
      </c>
      <c r="C1201" s="31">
        <v>58.99</v>
      </c>
      <c r="D1201" s="11">
        <f t="shared" si="234"/>
        <v>7.5635177951407968</v>
      </c>
      <c r="E1201" s="2">
        <f t="shared" si="235"/>
        <v>-57.512742099898063</v>
      </c>
      <c r="F1201" s="2">
        <f t="shared" si="236"/>
        <v>-60.132517838939862</v>
      </c>
    </row>
    <row r="1202" spans="1:7" hidden="1" x14ac:dyDescent="0.25">
      <c r="A1202" s="18">
        <v>41259.325470739292</v>
      </c>
      <c r="B1202" s="31">
        <v>56.55</v>
      </c>
      <c r="C1202" s="31">
        <v>59.11</v>
      </c>
      <c r="D1202" s="11">
        <f t="shared" si="234"/>
        <v>7.5704622395787737</v>
      </c>
      <c r="E1202" s="2">
        <f t="shared" si="235"/>
        <v>-57.645259938837917</v>
      </c>
      <c r="F1202" s="2">
        <f t="shared" si="236"/>
        <v>-60.254841997961265</v>
      </c>
    </row>
    <row r="1203" spans="1:7" hidden="1" x14ac:dyDescent="0.25">
      <c r="A1203" s="18">
        <v>41259.332415183737</v>
      </c>
      <c r="B1203" s="31">
        <v>56.66</v>
      </c>
      <c r="C1203" s="31">
        <v>59.23</v>
      </c>
      <c r="D1203" s="11">
        <f t="shared" si="234"/>
        <v>7.5774066840240266</v>
      </c>
      <c r="E1203" s="2">
        <f t="shared" si="235"/>
        <v>-57.757390417940876</v>
      </c>
      <c r="F1203" s="2">
        <f t="shared" si="236"/>
        <v>-60.377166156982668</v>
      </c>
    </row>
    <row r="1204" spans="1:7" x14ac:dyDescent="0.25">
      <c r="A1204" s="18">
        <v>41259.339359628182</v>
      </c>
      <c r="B1204" s="31">
        <v>56.75</v>
      </c>
      <c r="C1204" s="31">
        <v>59.31</v>
      </c>
      <c r="D1204" s="11">
        <f t="shared" si="234"/>
        <v>7.5843511284692795</v>
      </c>
      <c r="E1204" s="2">
        <f t="shared" si="235"/>
        <v>-57.849133537206932</v>
      </c>
      <c r="F1204" s="2">
        <f t="shared" si="236"/>
        <v>-60.458715596330279</v>
      </c>
      <c r="G1204" s="28">
        <f t="shared" ref="G1204" si="245">A1204</f>
        <v>41259.339359628182</v>
      </c>
    </row>
    <row r="1205" spans="1:7" hidden="1" x14ac:dyDescent="0.25">
      <c r="A1205" s="18">
        <v>41259.346304072627</v>
      </c>
      <c r="B1205" s="31">
        <v>56.85</v>
      </c>
      <c r="C1205" s="31">
        <v>59.43</v>
      </c>
      <c r="D1205" s="11">
        <f t="shared" si="234"/>
        <v>7.5912955729145324</v>
      </c>
      <c r="E1205" s="2">
        <f t="shared" si="235"/>
        <v>-57.951070336391439</v>
      </c>
      <c r="F1205" s="2">
        <f t="shared" si="236"/>
        <v>-60.581039755351682</v>
      </c>
    </row>
    <row r="1206" spans="1:7" hidden="1" x14ac:dyDescent="0.25">
      <c r="A1206" s="18">
        <v>41259.353248517073</v>
      </c>
      <c r="B1206" s="31">
        <v>56.92</v>
      </c>
      <c r="C1206" s="31">
        <v>59.5</v>
      </c>
      <c r="D1206" s="11">
        <f t="shared" si="234"/>
        <v>7.5982400173597853</v>
      </c>
      <c r="E1206" s="2">
        <f t="shared" si="235"/>
        <v>-58.022426095820592</v>
      </c>
      <c r="F1206" s="2">
        <f t="shared" si="236"/>
        <v>-60.652395514780835</v>
      </c>
    </row>
    <row r="1207" spans="1:7" hidden="1" x14ac:dyDescent="0.25">
      <c r="A1207" s="18">
        <v>41259.360192961518</v>
      </c>
      <c r="B1207" s="31">
        <v>57.03</v>
      </c>
      <c r="C1207" s="31">
        <v>59.6</v>
      </c>
      <c r="D1207" s="11">
        <f t="shared" si="234"/>
        <v>7.6051844618050382</v>
      </c>
      <c r="E1207" s="2">
        <f t="shared" si="235"/>
        <v>-58.13455657492355</v>
      </c>
      <c r="F1207" s="2">
        <f t="shared" si="236"/>
        <v>-60.754332313965342</v>
      </c>
    </row>
    <row r="1208" spans="1:7" hidden="1" x14ac:dyDescent="0.25">
      <c r="A1208" s="18">
        <v>41259.367137405963</v>
      </c>
      <c r="B1208" s="31">
        <v>57.13</v>
      </c>
      <c r="C1208" s="31">
        <v>59.7</v>
      </c>
      <c r="D1208" s="11">
        <f t="shared" si="234"/>
        <v>7.612128906250291</v>
      </c>
      <c r="E1208" s="2">
        <f t="shared" si="235"/>
        <v>-58.236493374108058</v>
      </c>
      <c r="F1208" s="2">
        <f t="shared" si="236"/>
        <v>-60.85626911314985</v>
      </c>
    </row>
    <row r="1209" spans="1:7" hidden="1" x14ac:dyDescent="0.25">
      <c r="A1209" s="18">
        <v>41259.374081850408</v>
      </c>
      <c r="B1209" s="31">
        <v>57.21</v>
      </c>
      <c r="C1209" s="31">
        <v>59.77</v>
      </c>
      <c r="D1209" s="11">
        <f t="shared" si="234"/>
        <v>7.6190733506955439</v>
      </c>
      <c r="E1209" s="2">
        <f t="shared" si="235"/>
        <v>-58.318042813455662</v>
      </c>
      <c r="F1209" s="2">
        <f t="shared" si="236"/>
        <v>-60.927624872579003</v>
      </c>
    </row>
    <row r="1210" spans="1:7" x14ac:dyDescent="0.25">
      <c r="A1210" s="18">
        <v>41259.381026294854</v>
      </c>
      <c r="B1210" s="31">
        <v>57.33</v>
      </c>
      <c r="C1210" s="31">
        <v>59.9</v>
      </c>
      <c r="D1210" s="11">
        <f t="shared" si="234"/>
        <v>7.6260177951407968</v>
      </c>
      <c r="E1210" s="2">
        <f t="shared" si="235"/>
        <v>-58.440366972477065</v>
      </c>
      <c r="F1210" s="2">
        <f t="shared" si="236"/>
        <v>-61.060142711518857</v>
      </c>
      <c r="G1210" s="28">
        <f t="shared" ref="G1210" si="246">A1210</f>
        <v>41259.381026294854</v>
      </c>
    </row>
    <row r="1211" spans="1:7" hidden="1" x14ac:dyDescent="0.25">
      <c r="A1211" s="18">
        <v>41259.387970739292</v>
      </c>
      <c r="B1211" s="31">
        <v>57.42</v>
      </c>
      <c r="C1211" s="31">
        <v>59.99</v>
      </c>
      <c r="D1211" s="11">
        <f t="shared" si="234"/>
        <v>7.6329622395787737</v>
      </c>
      <c r="E1211" s="2">
        <f t="shared" si="235"/>
        <v>-58.532110091743121</v>
      </c>
      <c r="F1211" s="2">
        <f t="shared" si="236"/>
        <v>-61.151885830784913</v>
      </c>
    </row>
    <row r="1212" spans="1:7" hidden="1" x14ac:dyDescent="0.25">
      <c r="A1212" s="18">
        <v>41259.394915183737</v>
      </c>
      <c r="B1212" s="31">
        <v>57.55</v>
      </c>
      <c r="C1212" s="31">
        <v>60.09</v>
      </c>
      <c r="D1212" s="11">
        <f t="shared" si="234"/>
        <v>7.6399066840240266</v>
      </c>
      <c r="E1212" s="2">
        <f t="shared" si="235"/>
        <v>-58.664627930682975</v>
      </c>
      <c r="F1212" s="2">
        <f t="shared" si="236"/>
        <v>-61.25382262996942</v>
      </c>
    </row>
    <row r="1213" spans="1:7" hidden="1" x14ac:dyDescent="0.25">
      <c r="A1213" s="18">
        <v>41259.401859628182</v>
      </c>
      <c r="B1213" s="31">
        <v>57.64</v>
      </c>
      <c r="C1213" s="31">
        <v>60.21</v>
      </c>
      <c r="D1213" s="11">
        <f t="shared" si="234"/>
        <v>7.6468511284692795</v>
      </c>
      <c r="E1213" s="2">
        <f t="shared" si="235"/>
        <v>-58.756371049949031</v>
      </c>
      <c r="F1213" s="2">
        <f t="shared" si="236"/>
        <v>-61.37614678899083</v>
      </c>
    </row>
    <row r="1214" spans="1:7" hidden="1" x14ac:dyDescent="0.25">
      <c r="A1214" s="18">
        <v>41259.408804072627</v>
      </c>
      <c r="B1214" s="31">
        <v>57.73</v>
      </c>
      <c r="C1214" s="31">
        <v>60.3</v>
      </c>
      <c r="D1214" s="11">
        <f t="shared" si="234"/>
        <v>7.6537955729145324</v>
      </c>
      <c r="E1214" s="2">
        <f t="shared" si="235"/>
        <v>-58.848114169215087</v>
      </c>
      <c r="F1214" s="2">
        <f t="shared" si="236"/>
        <v>-61.467889908256879</v>
      </c>
    </row>
    <row r="1215" spans="1:7" hidden="1" x14ac:dyDescent="0.25">
      <c r="A1215" s="18">
        <v>41259.415748517073</v>
      </c>
      <c r="B1215" s="31">
        <v>57.85</v>
      </c>
      <c r="C1215" s="31">
        <v>60.42</v>
      </c>
      <c r="D1215" s="11">
        <f t="shared" si="234"/>
        <v>7.6607400173597853</v>
      </c>
      <c r="E1215" s="2">
        <f t="shared" si="235"/>
        <v>-58.970438328236497</v>
      </c>
      <c r="F1215" s="2">
        <f t="shared" si="236"/>
        <v>-61.590214067278289</v>
      </c>
    </row>
    <row r="1216" spans="1:7" x14ac:dyDescent="0.25">
      <c r="A1216" s="18">
        <v>41259.422692961518</v>
      </c>
      <c r="B1216" s="31">
        <v>57.94</v>
      </c>
      <c r="C1216" s="31">
        <v>60.52</v>
      </c>
      <c r="D1216" s="11">
        <f t="shared" si="234"/>
        <v>7.6676844618050382</v>
      </c>
      <c r="E1216" s="2">
        <f t="shared" si="235"/>
        <v>-59.062181447502546</v>
      </c>
      <c r="F1216" s="2">
        <f t="shared" si="236"/>
        <v>-61.692150866462796</v>
      </c>
      <c r="G1216" s="28">
        <f t="shared" ref="G1216" si="247">A1216</f>
        <v>41259.422692961518</v>
      </c>
    </row>
    <row r="1217" spans="1:7" hidden="1" x14ac:dyDescent="0.25">
      <c r="A1217" s="18">
        <v>41259.429637405963</v>
      </c>
      <c r="B1217" s="31">
        <v>58.05</v>
      </c>
      <c r="C1217" s="31">
        <v>60.63</v>
      </c>
      <c r="D1217" s="11">
        <f t="shared" si="234"/>
        <v>7.674628906250291</v>
      </c>
      <c r="E1217" s="2">
        <f t="shared" si="235"/>
        <v>-59.174311926605505</v>
      </c>
      <c r="F1217" s="2">
        <f t="shared" si="236"/>
        <v>-61.804281345565755</v>
      </c>
    </row>
    <row r="1218" spans="1:7" hidden="1" x14ac:dyDescent="0.25">
      <c r="A1218" s="18">
        <v>41259.436581850408</v>
      </c>
      <c r="B1218" s="31">
        <v>58.17</v>
      </c>
      <c r="C1218" s="31">
        <v>60.76</v>
      </c>
      <c r="D1218" s="11">
        <f t="shared" si="234"/>
        <v>7.6815733506955439</v>
      </c>
      <c r="E1218" s="2">
        <f t="shared" si="235"/>
        <v>-59.296636085626915</v>
      </c>
      <c r="F1218" s="2">
        <f t="shared" si="236"/>
        <v>-61.936799184505603</v>
      </c>
    </row>
    <row r="1219" spans="1:7" hidden="1" x14ac:dyDescent="0.25">
      <c r="A1219" s="18">
        <v>41259.443526294854</v>
      </c>
      <c r="B1219" s="31">
        <v>58.29</v>
      </c>
      <c r="C1219" s="31">
        <v>60.87</v>
      </c>
      <c r="D1219" s="11">
        <f t="shared" ref="D1219:D1282" si="248">A1219-$H$2</f>
        <v>7.6885177951407968</v>
      </c>
      <c r="E1219" s="2">
        <f t="shared" ref="E1219:E1282" si="249">B1219/-0.981</f>
        <v>-59.418960244648318</v>
      </c>
      <c r="F1219" s="2">
        <f t="shared" ref="F1219:F1282" si="250">C1219/-0.981</f>
        <v>-62.048929663608561</v>
      </c>
    </row>
    <row r="1220" spans="1:7" hidden="1" x14ac:dyDescent="0.25">
      <c r="A1220" s="18">
        <v>41259.450470739292</v>
      </c>
      <c r="B1220" s="31">
        <v>58.43</v>
      </c>
      <c r="C1220" s="31">
        <v>61.01</v>
      </c>
      <c r="D1220" s="11">
        <f t="shared" si="248"/>
        <v>7.6954622395787737</v>
      </c>
      <c r="E1220" s="2">
        <f t="shared" si="249"/>
        <v>-59.561671763506624</v>
      </c>
      <c r="F1220" s="2">
        <f t="shared" si="250"/>
        <v>-62.191641182466867</v>
      </c>
    </row>
    <row r="1221" spans="1:7" hidden="1" x14ac:dyDescent="0.25">
      <c r="A1221" s="18">
        <v>41259.457415183737</v>
      </c>
      <c r="B1221" s="31">
        <v>58.54</v>
      </c>
      <c r="C1221" s="31">
        <v>61.12</v>
      </c>
      <c r="D1221" s="11">
        <f t="shared" si="248"/>
        <v>7.7024066840240266</v>
      </c>
      <c r="E1221" s="2">
        <f t="shared" si="249"/>
        <v>-59.673802242609582</v>
      </c>
      <c r="F1221" s="2">
        <f t="shared" si="250"/>
        <v>-62.303771661569826</v>
      </c>
    </row>
    <row r="1222" spans="1:7" x14ac:dyDescent="0.25">
      <c r="A1222" s="18">
        <v>41259.464359628182</v>
      </c>
      <c r="B1222" s="31">
        <v>58.63</v>
      </c>
      <c r="C1222" s="31">
        <v>61.23</v>
      </c>
      <c r="D1222" s="11">
        <f t="shared" si="248"/>
        <v>7.7093511284692795</v>
      </c>
      <c r="E1222" s="2">
        <f t="shared" si="249"/>
        <v>-59.765545361875638</v>
      </c>
      <c r="F1222" s="2">
        <f t="shared" si="250"/>
        <v>-62.415902140672777</v>
      </c>
      <c r="G1222" s="28">
        <f t="shared" ref="G1222" si="251">A1222</f>
        <v>41259.464359628182</v>
      </c>
    </row>
    <row r="1223" spans="1:7" hidden="1" x14ac:dyDescent="0.25">
      <c r="A1223" s="18">
        <v>41259.471304072627</v>
      </c>
      <c r="B1223" s="31">
        <v>58.77</v>
      </c>
      <c r="C1223" s="31">
        <v>61.34</v>
      </c>
      <c r="D1223" s="11">
        <f t="shared" si="248"/>
        <v>7.7162955729145324</v>
      </c>
      <c r="E1223" s="2">
        <f t="shared" si="249"/>
        <v>-59.908256880733951</v>
      </c>
      <c r="F1223" s="2">
        <f t="shared" si="250"/>
        <v>-62.528032619775743</v>
      </c>
    </row>
    <row r="1224" spans="1:7" hidden="1" x14ac:dyDescent="0.25">
      <c r="A1224" s="18">
        <v>41259.478248517073</v>
      </c>
      <c r="B1224" s="31">
        <v>58.87</v>
      </c>
      <c r="C1224" s="31">
        <v>61.44</v>
      </c>
      <c r="D1224" s="11">
        <f t="shared" si="248"/>
        <v>7.7232400173597853</v>
      </c>
      <c r="E1224" s="2">
        <f t="shared" si="249"/>
        <v>-60.010193679918451</v>
      </c>
      <c r="F1224" s="2">
        <f t="shared" si="250"/>
        <v>-62.629969418960243</v>
      </c>
    </row>
    <row r="1225" spans="1:7" hidden="1" x14ac:dyDescent="0.25">
      <c r="A1225" s="18">
        <v>41259.485192961518</v>
      </c>
      <c r="B1225" s="31">
        <v>58.95</v>
      </c>
      <c r="C1225" s="31">
        <v>61.53</v>
      </c>
      <c r="D1225" s="11">
        <f t="shared" si="248"/>
        <v>7.7301844618050382</v>
      </c>
      <c r="E1225" s="2">
        <f t="shared" si="249"/>
        <v>-60.091743119266056</v>
      </c>
      <c r="F1225" s="2">
        <f t="shared" si="250"/>
        <v>-62.721712538226299</v>
      </c>
    </row>
    <row r="1226" spans="1:7" hidden="1" x14ac:dyDescent="0.25">
      <c r="A1226" s="18">
        <v>41259.492137405963</v>
      </c>
      <c r="B1226" s="31">
        <v>59.09</v>
      </c>
      <c r="C1226" s="31">
        <v>61.67</v>
      </c>
      <c r="D1226" s="11">
        <f t="shared" si="248"/>
        <v>7.737128906250291</v>
      </c>
      <c r="E1226" s="2">
        <f t="shared" si="249"/>
        <v>-60.234454638124369</v>
      </c>
      <c r="F1226" s="2">
        <f t="shared" si="250"/>
        <v>-62.864424057084612</v>
      </c>
    </row>
    <row r="1227" spans="1:7" hidden="1" x14ac:dyDescent="0.25">
      <c r="A1227" s="18">
        <v>41259.499081850408</v>
      </c>
      <c r="B1227" s="31">
        <v>59.17</v>
      </c>
      <c r="C1227" s="31">
        <v>61.77</v>
      </c>
      <c r="D1227" s="11">
        <f t="shared" si="248"/>
        <v>7.7440733506955439</v>
      </c>
      <c r="E1227" s="2">
        <f t="shared" si="249"/>
        <v>-60.316004077471973</v>
      </c>
      <c r="F1227" s="2">
        <f t="shared" si="250"/>
        <v>-62.966360856269119</v>
      </c>
    </row>
    <row r="1228" spans="1:7" x14ac:dyDescent="0.25">
      <c r="A1228" s="18">
        <v>41259.506026294854</v>
      </c>
      <c r="B1228" s="31">
        <v>59.31</v>
      </c>
      <c r="C1228" s="31">
        <v>61.89</v>
      </c>
      <c r="D1228" s="11">
        <f t="shared" si="248"/>
        <v>7.7510177951407968</v>
      </c>
      <c r="E1228" s="2">
        <f t="shared" si="249"/>
        <v>-60.458715596330279</v>
      </c>
      <c r="F1228" s="2">
        <f t="shared" si="250"/>
        <v>-63.088685015290523</v>
      </c>
      <c r="G1228" s="28">
        <f t="shared" ref="G1228" si="252">A1228</f>
        <v>41259.506026294854</v>
      </c>
    </row>
    <row r="1229" spans="1:7" hidden="1" x14ac:dyDescent="0.25">
      <c r="A1229" s="18">
        <v>41259.512970739292</v>
      </c>
      <c r="B1229" s="31">
        <v>59.41</v>
      </c>
      <c r="C1229" s="31">
        <v>61.99</v>
      </c>
      <c r="D1229" s="11">
        <f t="shared" si="248"/>
        <v>7.7579622395787737</v>
      </c>
      <c r="E1229" s="2">
        <f t="shared" si="249"/>
        <v>-60.560652395514779</v>
      </c>
      <c r="F1229" s="2">
        <f t="shared" si="250"/>
        <v>-63.19062181447503</v>
      </c>
    </row>
    <row r="1230" spans="1:7" hidden="1" x14ac:dyDescent="0.25">
      <c r="A1230" s="18">
        <v>41259.519915183737</v>
      </c>
      <c r="B1230" s="31">
        <v>59.52</v>
      </c>
      <c r="C1230" s="31">
        <v>62.1</v>
      </c>
      <c r="D1230" s="11">
        <f t="shared" si="248"/>
        <v>7.7649066840240266</v>
      </c>
      <c r="E1230" s="2">
        <f t="shared" si="249"/>
        <v>-60.672782874617738</v>
      </c>
      <c r="F1230" s="2">
        <f t="shared" si="250"/>
        <v>-63.302752293577981</v>
      </c>
    </row>
    <row r="1231" spans="1:7" hidden="1" x14ac:dyDescent="0.25">
      <c r="A1231" s="18">
        <v>41259.526859628182</v>
      </c>
      <c r="B1231" s="31">
        <v>59.65</v>
      </c>
      <c r="C1231" s="31">
        <v>62.22</v>
      </c>
      <c r="D1231" s="11">
        <f t="shared" si="248"/>
        <v>7.7718511284692795</v>
      </c>
      <c r="E1231" s="2">
        <f t="shared" si="249"/>
        <v>-60.805300713557592</v>
      </c>
      <c r="F1231" s="2">
        <f t="shared" si="250"/>
        <v>-63.425076452599392</v>
      </c>
    </row>
    <row r="1232" spans="1:7" hidden="1" x14ac:dyDescent="0.25">
      <c r="A1232" s="18">
        <v>41259.533804072627</v>
      </c>
      <c r="B1232" s="31">
        <v>59.73</v>
      </c>
      <c r="C1232" s="31">
        <v>62.28</v>
      </c>
      <c r="D1232" s="11">
        <f t="shared" si="248"/>
        <v>7.7787955729145324</v>
      </c>
      <c r="E1232" s="2">
        <f t="shared" si="249"/>
        <v>-60.886850152905197</v>
      </c>
      <c r="F1232" s="2">
        <f t="shared" si="250"/>
        <v>-63.486238532110093</v>
      </c>
    </row>
    <row r="1233" spans="1:7" hidden="1" x14ac:dyDescent="0.25">
      <c r="A1233" s="18">
        <v>41259.540748517073</v>
      </c>
      <c r="B1233" s="31">
        <v>59.84</v>
      </c>
      <c r="C1233" s="31">
        <v>62.42</v>
      </c>
      <c r="D1233" s="11">
        <f t="shared" si="248"/>
        <v>7.7857400173597853</v>
      </c>
      <c r="E1233" s="2">
        <f t="shared" si="249"/>
        <v>-60.998980632008163</v>
      </c>
      <c r="F1233" s="2">
        <f t="shared" si="250"/>
        <v>-63.628950050968399</v>
      </c>
    </row>
    <row r="1234" spans="1:7" x14ac:dyDescent="0.25">
      <c r="A1234" s="18">
        <v>41259.547692961518</v>
      </c>
      <c r="B1234" s="31">
        <v>59.96</v>
      </c>
      <c r="C1234" s="31">
        <v>62.54</v>
      </c>
      <c r="D1234" s="11">
        <f t="shared" si="248"/>
        <v>7.7926844618050382</v>
      </c>
      <c r="E1234" s="2">
        <f t="shared" si="249"/>
        <v>-61.121304791029566</v>
      </c>
      <c r="F1234" s="2">
        <f t="shared" si="250"/>
        <v>-63.751274209989809</v>
      </c>
      <c r="G1234" s="28">
        <f t="shared" ref="G1234" si="253">A1234</f>
        <v>41259.547692961518</v>
      </c>
    </row>
    <row r="1235" spans="1:7" hidden="1" x14ac:dyDescent="0.25">
      <c r="A1235" s="18">
        <v>41259.554637405963</v>
      </c>
      <c r="B1235" s="31">
        <v>60.08</v>
      </c>
      <c r="C1235" s="31">
        <v>62.67</v>
      </c>
      <c r="D1235" s="11">
        <f t="shared" si="248"/>
        <v>7.799628906250291</v>
      </c>
      <c r="E1235" s="2">
        <f t="shared" si="249"/>
        <v>-61.243628950050969</v>
      </c>
      <c r="F1235" s="2">
        <f t="shared" si="250"/>
        <v>-63.883792048929664</v>
      </c>
    </row>
    <row r="1236" spans="1:7" hidden="1" x14ac:dyDescent="0.25">
      <c r="A1236" s="18">
        <v>41259.561581850408</v>
      </c>
      <c r="B1236" s="31">
        <v>60.19</v>
      </c>
      <c r="C1236" s="31">
        <v>62.77</v>
      </c>
      <c r="D1236" s="11">
        <f t="shared" si="248"/>
        <v>7.8065733506955439</v>
      </c>
      <c r="E1236" s="2">
        <f t="shared" si="249"/>
        <v>-61.35575942915392</v>
      </c>
      <c r="F1236" s="2">
        <f t="shared" si="250"/>
        <v>-63.985728848114171</v>
      </c>
    </row>
    <row r="1237" spans="1:7" hidden="1" x14ac:dyDescent="0.25">
      <c r="A1237" s="18">
        <v>41259.568526294854</v>
      </c>
      <c r="B1237" s="31">
        <v>60.32</v>
      </c>
      <c r="C1237" s="31">
        <v>62.89</v>
      </c>
      <c r="D1237" s="11">
        <f t="shared" si="248"/>
        <v>7.8135177951407968</v>
      </c>
      <c r="E1237" s="2">
        <f t="shared" si="249"/>
        <v>-61.488277268093782</v>
      </c>
      <c r="F1237" s="2">
        <f t="shared" si="250"/>
        <v>-64.108053007135581</v>
      </c>
    </row>
    <row r="1238" spans="1:7" hidden="1" x14ac:dyDescent="0.25">
      <c r="A1238" s="18">
        <v>41259.575470739292</v>
      </c>
      <c r="B1238" s="31">
        <v>60.44</v>
      </c>
      <c r="C1238" s="31">
        <v>63.01</v>
      </c>
      <c r="D1238" s="11">
        <f t="shared" si="248"/>
        <v>7.8204622395787737</v>
      </c>
      <c r="E1238" s="2">
        <f t="shared" si="249"/>
        <v>-61.610601427115185</v>
      </c>
      <c r="F1238" s="2">
        <f t="shared" si="250"/>
        <v>-64.230377166156984</v>
      </c>
    </row>
    <row r="1239" spans="1:7" hidden="1" x14ac:dyDescent="0.25">
      <c r="A1239" s="18">
        <v>41259.582415183737</v>
      </c>
      <c r="B1239" s="31">
        <v>60.53</v>
      </c>
      <c r="C1239" s="31">
        <v>63.12</v>
      </c>
      <c r="D1239" s="11">
        <f t="shared" si="248"/>
        <v>7.8274066840240266</v>
      </c>
      <c r="E1239" s="2">
        <f t="shared" si="249"/>
        <v>-61.702344546381248</v>
      </c>
      <c r="F1239" s="2">
        <f t="shared" si="250"/>
        <v>-64.342507645259943</v>
      </c>
    </row>
    <row r="1240" spans="1:7" x14ac:dyDescent="0.25">
      <c r="A1240" s="18">
        <v>41259.589359628182</v>
      </c>
      <c r="B1240" s="31">
        <v>60.64</v>
      </c>
      <c r="C1240" s="31">
        <v>63.21</v>
      </c>
      <c r="D1240" s="11">
        <f t="shared" si="248"/>
        <v>7.8343511284692795</v>
      </c>
      <c r="E1240" s="2">
        <f t="shared" si="249"/>
        <v>-61.814475025484199</v>
      </c>
      <c r="F1240" s="2">
        <f t="shared" si="250"/>
        <v>-64.434250764525999</v>
      </c>
      <c r="G1240" s="28">
        <f t="shared" ref="G1240" si="254">A1240</f>
        <v>41259.589359628182</v>
      </c>
    </row>
    <row r="1241" spans="1:7" hidden="1" x14ac:dyDescent="0.25">
      <c r="A1241" s="18">
        <v>41259.596304072627</v>
      </c>
      <c r="B1241" s="31">
        <v>60.75</v>
      </c>
      <c r="C1241" s="31">
        <v>63.34</v>
      </c>
      <c r="D1241" s="11">
        <f t="shared" si="248"/>
        <v>7.8412955729145324</v>
      </c>
      <c r="E1241" s="2">
        <f t="shared" si="249"/>
        <v>-61.926605504587158</v>
      </c>
      <c r="F1241" s="2">
        <f t="shared" si="250"/>
        <v>-64.56676860346586</v>
      </c>
    </row>
    <row r="1242" spans="1:7" hidden="1" x14ac:dyDescent="0.25">
      <c r="A1242" s="18">
        <v>41259.603248517073</v>
      </c>
      <c r="B1242" s="31">
        <v>60.89</v>
      </c>
      <c r="C1242" s="31">
        <v>63.47</v>
      </c>
      <c r="D1242" s="11">
        <f t="shared" si="248"/>
        <v>7.8482400173597853</v>
      </c>
      <c r="E1242" s="2">
        <f t="shared" si="249"/>
        <v>-62.069317023445464</v>
      </c>
      <c r="F1242" s="2">
        <f t="shared" si="250"/>
        <v>-64.699286442405707</v>
      </c>
    </row>
    <row r="1243" spans="1:7" hidden="1" x14ac:dyDescent="0.25">
      <c r="A1243" s="18">
        <v>41259.610192961518</v>
      </c>
      <c r="B1243" s="31">
        <v>60.63</v>
      </c>
      <c r="C1243" s="31">
        <v>63.11</v>
      </c>
      <c r="D1243" s="11">
        <f t="shared" si="248"/>
        <v>7.8551844618050382</v>
      </c>
      <c r="E1243" s="2">
        <f t="shared" si="249"/>
        <v>-61.804281345565755</v>
      </c>
      <c r="F1243" s="2">
        <f t="shared" si="250"/>
        <v>-64.332313965341484</v>
      </c>
    </row>
    <row r="1244" spans="1:7" hidden="1" x14ac:dyDescent="0.25">
      <c r="A1244" s="18">
        <v>41259.617137405963</v>
      </c>
      <c r="B1244" s="31">
        <v>61.03</v>
      </c>
      <c r="C1244" s="31">
        <v>63.62</v>
      </c>
      <c r="D1244" s="11">
        <f t="shared" si="248"/>
        <v>7.862128906250291</v>
      </c>
      <c r="E1244" s="2">
        <f t="shared" si="249"/>
        <v>-62.212028542303777</v>
      </c>
      <c r="F1244" s="2">
        <f t="shared" si="250"/>
        <v>-64.852191641182472</v>
      </c>
    </row>
    <row r="1245" spans="1:7" hidden="1" x14ac:dyDescent="0.25">
      <c r="A1245" s="18">
        <v>41259.624081850408</v>
      </c>
      <c r="B1245" s="31">
        <v>61.17</v>
      </c>
      <c r="C1245" s="31">
        <v>63.77</v>
      </c>
      <c r="D1245" s="11">
        <f t="shared" si="248"/>
        <v>7.8690733506955439</v>
      </c>
      <c r="E1245" s="2">
        <f t="shared" si="249"/>
        <v>-62.354740061162083</v>
      </c>
      <c r="F1245" s="2">
        <f t="shared" si="250"/>
        <v>-65.005096839959236</v>
      </c>
    </row>
    <row r="1246" spans="1:7" x14ac:dyDescent="0.25">
      <c r="A1246" s="18">
        <v>41259.631026294854</v>
      </c>
      <c r="B1246" s="31">
        <v>61.28</v>
      </c>
      <c r="C1246" s="31">
        <v>63.87</v>
      </c>
      <c r="D1246" s="11">
        <f t="shared" si="248"/>
        <v>7.8760177951407968</v>
      </c>
      <c r="E1246" s="2">
        <f t="shared" si="249"/>
        <v>-62.466870540265035</v>
      </c>
      <c r="F1246" s="2">
        <f t="shared" si="250"/>
        <v>-65.107033639143722</v>
      </c>
      <c r="G1246" s="28">
        <f t="shared" ref="G1246" si="255">A1246</f>
        <v>41259.631026294854</v>
      </c>
    </row>
    <row r="1247" spans="1:7" hidden="1" x14ac:dyDescent="0.25">
      <c r="A1247" s="18">
        <v>41259.637970739292</v>
      </c>
      <c r="B1247" s="31">
        <v>61.41</v>
      </c>
      <c r="C1247" s="31">
        <v>63.98</v>
      </c>
      <c r="D1247" s="11">
        <f t="shared" si="248"/>
        <v>7.8829622395787737</v>
      </c>
      <c r="E1247" s="2">
        <f t="shared" si="249"/>
        <v>-62.599388379204889</v>
      </c>
      <c r="F1247" s="2">
        <f t="shared" si="250"/>
        <v>-65.219164118246681</v>
      </c>
    </row>
    <row r="1248" spans="1:7" hidden="1" x14ac:dyDescent="0.25">
      <c r="A1248" s="18">
        <v>41259.644915183737</v>
      </c>
      <c r="B1248" s="31">
        <v>61.55</v>
      </c>
      <c r="C1248" s="31">
        <v>64.13</v>
      </c>
      <c r="D1248" s="11">
        <f t="shared" si="248"/>
        <v>7.8899066840240266</v>
      </c>
      <c r="E1248" s="2">
        <f t="shared" si="249"/>
        <v>-62.742099898063202</v>
      </c>
      <c r="F1248" s="2">
        <f t="shared" si="250"/>
        <v>-65.372069317023445</v>
      </c>
    </row>
    <row r="1249" spans="1:7" hidden="1" x14ac:dyDescent="0.25">
      <c r="A1249" s="18">
        <v>41259.651859628182</v>
      </c>
      <c r="B1249" s="31">
        <v>61.66</v>
      </c>
      <c r="C1249" s="31">
        <v>64.25</v>
      </c>
      <c r="D1249" s="11">
        <f t="shared" si="248"/>
        <v>7.8968511284692795</v>
      </c>
      <c r="E1249" s="2">
        <f t="shared" si="249"/>
        <v>-62.854230377166154</v>
      </c>
      <c r="F1249" s="2">
        <f t="shared" si="250"/>
        <v>-65.494393476044849</v>
      </c>
    </row>
    <row r="1250" spans="1:7" hidden="1" x14ac:dyDescent="0.25">
      <c r="A1250" s="18">
        <v>41259.658804072627</v>
      </c>
      <c r="B1250" s="31">
        <v>61.77</v>
      </c>
      <c r="C1250" s="31">
        <v>64.349999999999994</v>
      </c>
      <c r="D1250" s="11">
        <f t="shared" si="248"/>
        <v>7.9037955729145324</v>
      </c>
      <c r="E1250" s="2">
        <f t="shared" si="249"/>
        <v>-62.966360856269119</v>
      </c>
      <c r="F1250" s="2">
        <f t="shared" si="250"/>
        <v>-65.596330275229349</v>
      </c>
    </row>
    <row r="1251" spans="1:7" hidden="1" x14ac:dyDescent="0.25">
      <c r="A1251" s="18">
        <v>41259.665748517073</v>
      </c>
      <c r="B1251" s="31">
        <v>61.91</v>
      </c>
      <c r="C1251" s="31">
        <v>64.48</v>
      </c>
      <c r="D1251" s="11">
        <f t="shared" si="248"/>
        <v>7.9107400173597853</v>
      </c>
      <c r="E1251" s="2">
        <f t="shared" si="249"/>
        <v>-63.109072375127418</v>
      </c>
      <c r="F1251" s="2">
        <f t="shared" si="250"/>
        <v>-65.728848114169224</v>
      </c>
    </row>
    <row r="1252" spans="1:7" x14ac:dyDescent="0.25">
      <c r="A1252" s="18">
        <v>41259.672692961518</v>
      </c>
      <c r="B1252" s="31">
        <v>62.04</v>
      </c>
      <c r="C1252" s="31">
        <v>64.62</v>
      </c>
      <c r="D1252" s="11">
        <f t="shared" si="248"/>
        <v>7.9176844618050382</v>
      </c>
      <c r="E1252" s="2">
        <f t="shared" si="249"/>
        <v>-63.24159021406728</v>
      </c>
      <c r="F1252" s="2">
        <f t="shared" si="250"/>
        <v>-65.87155963302753</v>
      </c>
      <c r="G1252" s="28">
        <f t="shared" ref="G1252" si="256">A1252</f>
        <v>41259.672692961518</v>
      </c>
    </row>
    <row r="1253" spans="1:7" hidden="1" x14ac:dyDescent="0.25">
      <c r="A1253" s="18">
        <v>41259.679637405963</v>
      </c>
      <c r="B1253" s="31">
        <v>62.14</v>
      </c>
      <c r="C1253" s="31">
        <v>64.72</v>
      </c>
      <c r="D1253" s="11">
        <f t="shared" si="248"/>
        <v>7.924628906250291</v>
      </c>
      <c r="E1253" s="2">
        <f t="shared" si="249"/>
        <v>-63.343527013251787</v>
      </c>
      <c r="F1253" s="2">
        <f t="shared" si="250"/>
        <v>-65.973496432212031</v>
      </c>
    </row>
    <row r="1254" spans="1:7" hidden="1" x14ac:dyDescent="0.25">
      <c r="A1254" s="18">
        <v>41259.686581850408</v>
      </c>
      <c r="B1254" s="31">
        <v>62.26</v>
      </c>
      <c r="C1254" s="31">
        <v>64.849999999999994</v>
      </c>
      <c r="D1254" s="11">
        <f t="shared" si="248"/>
        <v>7.9315733506955439</v>
      </c>
      <c r="E1254" s="2">
        <f t="shared" si="249"/>
        <v>-63.46585117227319</v>
      </c>
      <c r="F1254" s="2">
        <f t="shared" si="250"/>
        <v>-66.106014271151878</v>
      </c>
    </row>
    <row r="1255" spans="1:7" hidden="1" x14ac:dyDescent="0.25">
      <c r="A1255" s="18">
        <v>41259.693526294854</v>
      </c>
      <c r="B1255" s="31">
        <v>62.4</v>
      </c>
      <c r="C1255" s="31">
        <v>65</v>
      </c>
      <c r="D1255" s="11">
        <f t="shared" si="248"/>
        <v>7.9385177951407968</v>
      </c>
      <c r="E1255" s="2">
        <f t="shared" si="249"/>
        <v>-63.608562691131496</v>
      </c>
      <c r="F1255" s="2">
        <f t="shared" si="250"/>
        <v>-66.258919469928642</v>
      </c>
    </row>
    <row r="1256" spans="1:7" hidden="1" x14ac:dyDescent="0.25">
      <c r="A1256" s="18">
        <v>41259.700470739292</v>
      </c>
      <c r="B1256" s="31">
        <v>62.51</v>
      </c>
      <c r="C1256" s="31">
        <v>65.13</v>
      </c>
      <c r="D1256" s="11">
        <f t="shared" si="248"/>
        <v>7.9454622395787737</v>
      </c>
      <c r="E1256" s="2">
        <f t="shared" si="249"/>
        <v>-63.720693170234455</v>
      </c>
      <c r="F1256" s="2">
        <f t="shared" si="250"/>
        <v>-66.391437308868504</v>
      </c>
    </row>
    <row r="1257" spans="1:7" hidden="1" x14ac:dyDescent="0.25">
      <c r="A1257" s="18">
        <v>41259.707415183737</v>
      </c>
      <c r="B1257" s="31">
        <v>62.65</v>
      </c>
      <c r="C1257" s="31">
        <v>65.25</v>
      </c>
      <c r="D1257" s="11">
        <f t="shared" si="248"/>
        <v>7.9524066840240266</v>
      </c>
      <c r="E1257" s="2">
        <f t="shared" si="249"/>
        <v>-63.863404689092761</v>
      </c>
      <c r="F1257" s="2">
        <f t="shared" si="250"/>
        <v>-66.513761467889907</v>
      </c>
    </row>
    <row r="1258" spans="1:7" x14ac:dyDescent="0.25">
      <c r="A1258" s="18">
        <v>41259.714359628182</v>
      </c>
      <c r="B1258" s="31">
        <v>62.8</v>
      </c>
      <c r="C1258" s="31">
        <v>65.39</v>
      </c>
      <c r="D1258" s="11">
        <f t="shared" si="248"/>
        <v>7.9593511284692795</v>
      </c>
      <c r="E1258" s="2">
        <f t="shared" si="249"/>
        <v>-64.016309887869525</v>
      </c>
      <c r="F1258" s="2">
        <f t="shared" si="250"/>
        <v>-66.656472986748213</v>
      </c>
      <c r="G1258" s="28">
        <f t="shared" ref="G1258" si="257">A1258</f>
        <v>41259.714359628182</v>
      </c>
    </row>
    <row r="1259" spans="1:7" hidden="1" x14ac:dyDescent="0.25">
      <c r="A1259" s="18">
        <v>41259.721304072627</v>
      </c>
      <c r="B1259" s="31">
        <v>62.92</v>
      </c>
      <c r="C1259" s="31">
        <v>65.510000000000005</v>
      </c>
      <c r="D1259" s="11">
        <f t="shared" si="248"/>
        <v>7.9662955729145324</v>
      </c>
      <c r="E1259" s="2">
        <f t="shared" si="249"/>
        <v>-64.138634046890928</v>
      </c>
      <c r="F1259" s="2">
        <f t="shared" si="250"/>
        <v>-66.77879714576963</v>
      </c>
    </row>
    <row r="1260" spans="1:7" hidden="1" x14ac:dyDescent="0.25">
      <c r="A1260" s="18">
        <v>41259.728248517073</v>
      </c>
      <c r="B1260" s="31">
        <v>63.03</v>
      </c>
      <c r="C1260" s="31">
        <v>65.63</v>
      </c>
      <c r="D1260" s="11">
        <f t="shared" si="248"/>
        <v>7.9732400173597853</v>
      </c>
      <c r="E1260" s="2">
        <f t="shared" si="249"/>
        <v>-64.250764525993887</v>
      </c>
      <c r="F1260" s="2">
        <f t="shared" si="250"/>
        <v>-66.901121304791033</v>
      </c>
    </row>
    <row r="1261" spans="1:7" hidden="1" x14ac:dyDescent="0.25">
      <c r="A1261" s="18">
        <v>41259.735192961518</v>
      </c>
      <c r="B1261" s="31">
        <v>63.18</v>
      </c>
      <c r="C1261" s="31">
        <v>65.77</v>
      </c>
      <c r="D1261" s="11">
        <f t="shared" si="248"/>
        <v>7.9801844618050382</v>
      </c>
      <c r="E1261" s="2">
        <f t="shared" si="249"/>
        <v>-64.403669724770637</v>
      </c>
      <c r="F1261" s="2">
        <f t="shared" si="250"/>
        <v>-67.043832823649339</v>
      </c>
    </row>
    <row r="1262" spans="1:7" hidden="1" x14ac:dyDescent="0.25">
      <c r="A1262" s="18">
        <v>41259.742137405963</v>
      </c>
      <c r="B1262" s="31">
        <v>63.28</v>
      </c>
      <c r="C1262" s="31">
        <v>65.86</v>
      </c>
      <c r="D1262" s="11">
        <f t="shared" si="248"/>
        <v>7.987128906250291</v>
      </c>
      <c r="E1262" s="2">
        <f t="shared" si="249"/>
        <v>-64.505606523955151</v>
      </c>
      <c r="F1262" s="2">
        <f t="shared" si="250"/>
        <v>-67.135575942915395</v>
      </c>
    </row>
    <row r="1263" spans="1:7" hidden="1" x14ac:dyDescent="0.25">
      <c r="A1263" s="18">
        <v>41259.749081850408</v>
      </c>
      <c r="B1263" s="31">
        <v>63.41</v>
      </c>
      <c r="C1263" s="31">
        <v>66</v>
      </c>
      <c r="D1263" s="11">
        <f t="shared" si="248"/>
        <v>7.9940733506955439</v>
      </c>
      <c r="E1263" s="2">
        <f t="shared" si="249"/>
        <v>-64.638124362894999</v>
      </c>
      <c r="F1263" s="2">
        <f t="shared" si="250"/>
        <v>-67.278287461773701</v>
      </c>
    </row>
    <row r="1264" spans="1:7" x14ac:dyDescent="0.25">
      <c r="A1264" s="18">
        <v>41259.756026294854</v>
      </c>
      <c r="B1264" s="31">
        <v>63.55</v>
      </c>
      <c r="C1264" s="31">
        <v>66.16</v>
      </c>
      <c r="D1264" s="11">
        <f t="shared" si="248"/>
        <v>8.0010177951407968</v>
      </c>
      <c r="E1264" s="2">
        <f t="shared" si="249"/>
        <v>-64.780835881753305</v>
      </c>
      <c r="F1264" s="2">
        <f t="shared" si="250"/>
        <v>-67.44138634046891</v>
      </c>
      <c r="G1264" s="28">
        <f t="shared" ref="G1264" si="258">A1264</f>
        <v>41259.756026294854</v>
      </c>
    </row>
    <row r="1265" spans="1:7" hidden="1" x14ac:dyDescent="0.25">
      <c r="A1265" s="18">
        <v>41259.762970739292</v>
      </c>
      <c r="B1265" s="31">
        <v>63.67</v>
      </c>
      <c r="C1265" s="31">
        <v>66.260000000000005</v>
      </c>
      <c r="D1265" s="11">
        <f t="shared" si="248"/>
        <v>8.0079622395787737</v>
      </c>
      <c r="E1265" s="2">
        <f t="shared" si="249"/>
        <v>-64.903160040774722</v>
      </c>
      <c r="F1265" s="2">
        <f t="shared" si="250"/>
        <v>-67.543323139653424</v>
      </c>
    </row>
    <row r="1266" spans="1:7" hidden="1" x14ac:dyDescent="0.25">
      <c r="A1266" s="18">
        <v>41259.769915183737</v>
      </c>
      <c r="B1266" s="31">
        <v>63.83</v>
      </c>
      <c r="C1266" s="31">
        <v>66.42</v>
      </c>
      <c r="D1266" s="11">
        <f t="shared" si="248"/>
        <v>8.0149066840240266</v>
      </c>
      <c r="E1266" s="2">
        <f t="shared" si="249"/>
        <v>-65.066258919469931</v>
      </c>
      <c r="F1266" s="2">
        <f t="shared" si="250"/>
        <v>-67.706422018348633</v>
      </c>
    </row>
    <row r="1267" spans="1:7" hidden="1" x14ac:dyDescent="0.25">
      <c r="A1267" s="18">
        <v>41259.776859628182</v>
      </c>
      <c r="B1267" s="31">
        <v>63.95</v>
      </c>
      <c r="C1267" s="31">
        <v>66.540000000000006</v>
      </c>
      <c r="D1267" s="11">
        <f t="shared" si="248"/>
        <v>8.0218511284692795</v>
      </c>
      <c r="E1267" s="2">
        <f t="shared" si="249"/>
        <v>-65.188583078491334</v>
      </c>
      <c r="F1267" s="2">
        <f t="shared" si="250"/>
        <v>-67.828746177370036</v>
      </c>
    </row>
    <row r="1268" spans="1:7" hidden="1" x14ac:dyDescent="0.25">
      <c r="A1268" s="18">
        <v>41259.783804072627</v>
      </c>
      <c r="B1268" s="31">
        <v>64.08</v>
      </c>
      <c r="C1268" s="31">
        <v>66.69</v>
      </c>
      <c r="D1268" s="11">
        <f t="shared" si="248"/>
        <v>8.0287955729145324</v>
      </c>
      <c r="E1268" s="2">
        <f t="shared" si="249"/>
        <v>-65.321100917431195</v>
      </c>
      <c r="F1268" s="2">
        <f t="shared" si="250"/>
        <v>-67.981651376146786</v>
      </c>
    </row>
    <row r="1269" spans="1:7" hidden="1" x14ac:dyDescent="0.25">
      <c r="A1269" s="18">
        <v>41259.790748517073</v>
      </c>
      <c r="B1269" s="31">
        <v>64.23</v>
      </c>
      <c r="C1269" s="31">
        <v>66.819999999999993</v>
      </c>
      <c r="D1269" s="11">
        <f t="shared" si="248"/>
        <v>8.0357400173597853</v>
      </c>
      <c r="E1269" s="2">
        <f t="shared" si="249"/>
        <v>-65.47400611620796</v>
      </c>
      <c r="F1269" s="2">
        <f t="shared" si="250"/>
        <v>-68.114169215086648</v>
      </c>
    </row>
    <row r="1270" spans="1:7" x14ac:dyDescent="0.25">
      <c r="A1270" s="18">
        <v>41259.797692961518</v>
      </c>
      <c r="B1270" s="31">
        <v>64.36</v>
      </c>
      <c r="C1270" s="31">
        <v>66.95</v>
      </c>
      <c r="D1270" s="11">
        <f t="shared" si="248"/>
        <v>8.0426844618050382</v>
      </c>
      <c r="E1270" s="2">
        <f t="shared" si="249"/>
        <v>-65.606523955147807</v>
      </c>
      <c r="F1270" s="2">
        <f t="shared" si="250"/>
        <v>-68.246687054026509</v>
      </c>
      <c r="G1270" s="28">
        <f t="shared" ref="G1270" si="259">A1270</f>
        <v>41259.797692961518</v>
      </c>
    </row>
    <row r="1271" spans="1:7" hidden="1" x14ac:dyDescent="0.25">
      <c r="A1271" s="18">
        <v>41259.804637405963</v>
      </c>
      <c r="B1271" s="31">
        <v>64.48</v>
      </c>
      <c r="C1271" s="31">
        <v>67.09</v>
      </c>
      <c r="D1271" s="11">
        <f t="shared" si="248"/>
        <v>8.049628906250291</v>
      </c>
      <c r="E1271" s="2">
        <f t="shared" si="249"/>
        <v>-65.728848114169224</v>
      </c>
      <c r="F1271" s="2">
        <f t="shared" si="250"/>
        <v>-68.389398572884815</v>
      </c>
    </row>
    <row r="1272" spans="1:7" hidden="1" x14ac:dyDescent="0.25">
      <c r="A1272" s="18">
        <v>41259.811581850408</v>
      </c>
      <c r="B1272" s="31">
        <v>64.599999999999994</v>
      </c>
      <c r="C1272" s="31">
        <v>67.2</v>
      </c>
      <c r="D1272" s="11">
        <f t="shared" si="248"/>
        <v>8.0565733506955439</v>
      </c>
      <c r="E1272" s="2">
        <f t="shared" si="249"/>
        <v>-65.851172273190613</v>
      </c>
      <c r="F1272" s="2">
        <f t="shared" si="250"/>
        <v>-68.501529051987774</v>
      </c>
    </row>
    <row r="1273" spans="1:7" hidden="1" x14ac:dyDescent="0.25">
      <c r="A1273" s="18">
        <v>41259.818526294854</v>
      </c>
      <c r="B1273" s="31">
        <v>64.739999999999995</v>
      </c>
      <c r="C1273" s="31">
        <v>67.28</v>
      </c>
      <c r="D1273" s="11">
        <f t="shared" si="248"/>
        <v>8.0635177951407968</v>
      </c>
      <c r="E1273" s="2">
        <f t="shared" si="249"/>
        <v>-65.993883792048919</v>
      </c>
      <c r="F1273" s="2">
        <f t="shared" si="250"/>
        <v>-68.583078491335371</v>
      </c>
    </row>
    <row r="1274" spans="1:7" hidden="1" x14ac:dyDescent="0.25">
      <c r="A1274" s="18">
        <v>41259.825470739292</v>
      </c>
      <c r="B1274" s="31">
        <v>64.900000000000006</v>
      </c>
      <c r="C1274" s="31">
        <v>67.510000000000005</v>
      </c>
      <c r="D1274" s="11">
        <f t="shared" si="248"/>
        <v>8.0704622395787737</v>
      </c>
      <c r="E1274" s="2">
        <f t="shared" si="249"/>
        <v>-66.156982670744142</v>
      </c>
      <c r="F1274" s="2">
        <f t="shared" si="250"/>
        <v>-68.817533129459747</v>
      </c>
    </row>
    <row r="1275" spans="1:7" hidden="1" x14ac:dyDescent="0.25">
      <c r="A1275" s="18">
        <v>41259.832415183737</v>
      </c>
      <c r="B1275" s="31">
        <v>65.02</v>
      </c>
      <c r="C1275" s="31">
        <v>67.62</v>
      </c>
      <c r="D1275" s="11">
        <f t="shared" si="248"/>
        <v>8.0774066840240266</v>
      </c>
      <c r="E1275" s="2">
        <f t="shared" si="249"/>
        <v>-66.279306829765545</v>
      </c>
      <c r="F1275" s="2">
        <f t="shared" si="250"/>
        <v>-68.929663608562691</v>
      </c>
    </row>
    <row r="1276" spans="1:7" x14ac:dyDescent="0.25">
      <c r="A1276" s="18">
        <v>41259.839359628182</v>
      </c>
      <c r="B1276" s="31">
        <v>65.16</v>
      </c>
      <c r="C1276" s="31">
        <v>67.77</v>
      </c>
      <c r="D1276" s="11">
        <f t="shared" si="248"/>
        <v>8.0843511284692795</v>
      </c>
      <c r="E1276" s="2">
        <f t="shared" si="249"/>
        <v>-66.422018348623851</v>
      </c>
      <c r="F1276" s="2">
        <f t="shared" si="250"/>
        <v>-69.082568807339442</v>
      </c>
      <c r="G1276" s="28">
        <f t="shared" ref="G1276" si="260">A1276</f>
        <v>41259.839359628182</v>
      </c>
    </row>
    <row r="1277" spans="1:7" hidden="1" x14ac:dyDescent="0.25">
      <c r="A1277" s="18">
        <v>41259.846304072627</v>
      </c>
      <c r="B1277" s="31">
        <v>65.3</v>
      </c>
      <c r="C1277" s="31">
        <v>67.900000000000006</v>
      </c>
      <c r="D1277" s="11">
        <f t="shared" si="248"/>
        <v>8.0912955729145324</v>
      </c>
      <c r="E1277" s="2">
        <f t="shared" si="249"/>
        <v>-66.564729867482157</v>
      </c>
      <c r="F1277" s="2">
        <f t="shared" si="250"/>
        <v>-69.215086646279318</v>
      </c>
    </row>
    <row r="1278" spans="1:7" hidden="1" x14ac:dyDescent="0.25">
      <c r="A1278" s="18">
        <v>41259.853248517073</v>
      </c>
      <c r="B1278" s="31">
        <v>65.430000000000007</v>
      </c>
      <c r="C1278" s="31">
        <v>68.03</v>
      </c>
      <c r="D1278" s="11">
        <f t="shared" si="248"/>
        <v>8.0982400173597853</v>
      </c>
      <c r="E1278" s="2">
        <f t="shared" si="249"/>
        <v>-66.697247706422033</v>
      </c>
      <c r="F1278" s="2">
        <f t="shared" si="250"/>
        <v>-69.347604485219165</v>
      </c>
    </row>
    <row r="1279" spans="1:7" hidden="1" x14ac:dyDescent="0.25">
      <c r="A1279" s="18">
        <v>41259.860192961518</v>
      </c>
      <c r="B1279" s="31">
        <v>65.53</v>
      </c>
      <c r="C1279" s="31">
        <v>68.180000000000007</v>
      </c>
      <c r="D1279" s="11">
        <f t="shared" si="248"/>
        <v>8.1051844618050382</v>
      </c>
      <c r="E1279" s="2">
        <f t="shared" si="249"/>
        <v>-66.799184505606533</v>
      </c>
      <c r="F1279" s="2">
        <f t="shared" si="250"/>
        <v>-69.500509683995929</v>
      </c>
    </row>
    <row r="1280" spans="1:7" hidden="1" x14ac:dyDescent="0.25">
      <c r="A1280" s="18">
        <v>41259.867137405963</v>
      </c>
      <c r="B1280" s="31">
        <v>65.739999999999995</v>
      </c>
      <c r="C1280" s="31">
        <v>68.34</v>
      </c>
      <c r="D1280" s="11">
        <f t="shared" si="248"/>
        <v>8.112128906250291</v>
      </c>
      <c r="E1280" s="2">
        <f t="shared" si="249"/>
        <v>-67.013251783893978</v>
      </c>
      <c r="F1280" s="2">
        <f t="shared" si="250"/>
        <v>-69.663608562691138</v>
      </c>
    </row>
    <row r="1281" spans="1:7" hidden="1" x14ac:dyDescent="0.25">
      <c r="A1281" s="18">
        <v>41259.874081850408</v>
      </c>
      <c r="B1281" s="31">
        <v>65.88</v>
      </c>
      <c r="C1281" s="31">
        <v>68.48</v>
      </c>
      <c r="D1281" s="11">
        <f t="shared" si="248"/>
        <v>8.1190733506955439</v>
      </c>
      <c r="E1281" s="2">
        <f t="shared" si="249"/>
        <v>-67.155963302752284</v>
      </c>
      <c r="F1281" s="2">
        <f t="shared" si="250"/>
        <v>-69.806320081549444</v>
      </c>
    </row>
    <row r="1282" spans="1:7" x14ac:dyDescent="0.25">
      <c r="A1282" s="18">
        <v>41259.881026294854</v>
      </c>
      <c r="B1282" s="31">
        <v>65.97</v>
      </c>
      <c r="C1282" s="31">
        <v>68.58</v>
      </c>
      <c r="D1282" s="11">
        <f t="shared" si="248"/>
        <v>8.1260177951407968</v>
      </c>
      <c r="E1282" s="2">
        <f t="shared" si="249"/>
        <v>-67.247706422018354</v>
      </c>
      <c r="F1282" s="2">
        <f t="shared" si="250"/>
        <v>-69.908256880733944</v>
      </c>
      <c r="G1282" s="28">
        <f t="shared" ref="G1282" si="261">A1282</f>
        <v>41259.881026294854</v>
      </c>
    </row>
    <row r="1283" spans="1:7" hidden="1" x14ac:dyDescent="0.25">
      <c r="A1283" s="18">
        <v>41259.887970739292</v>
      </c>
      <c r="B1283" s="31">
        <v>66.099999999999994</v>
      </c>
      <c r="C1283" s="31">
        <v>68.67</v>
      </c>
      <c r="D1283" s="11">
        <f t="shared" ref="D1283:D1346" si="262">A1283-$H$2</f>
        <v>8.1329622395787737</v>
      </c>
      <c r="E1283" s="2">
        <f t="shared" ref="E1283:E1346" si="263">B1283/-0.981</f>
        <v>-67.380224260958201</v>
      </c>
      <c r="F1283" s="2">
        <f t="shared" ref="F1283:F1346" si="264">C1283/-0.981</f>
        <v>-70</v>
      </c>
    </row>
    <row r="1284" spans="1:7" hidden="1" x14ac:dyDescent="0.25">
      <c r="A1284" s="18">
        <v>41259.894915183737</v>
      </c>
      <c r="B1284" s="31">
        <v>66.22</v>
      </c>
      <c r="C1284" s="31">
        <v>68.819999999999993</v>
      </c>
      <c r="D1284" s="11">
        <f t="shared" si="262"/>
        <v>8.1399066840240266</v>
      </c>
      <c r="E1284" s="2">
        <f t="shared" si="263"/>
        <v>-67.502548419979618</v>
      </c>
      <c r="F1284" s="2">
        <f t="shared" si="264"/>
        <v>-70.15290519877675</v>
      </c>
    </row>
    <row r="1285" spans="1:7" hidden="1" x14ac:dyDescent="0.25">
      <c r="A1285" s="18">
        <v>41259.901859628182</v>
      </c>
      <c r="B1285" s="31">
        <v>66.36</v>
      </c>
      <c r="C1285" s="31">
        <v>68.97</v>
      </c>
      <c r="D1285" s="11">
        <f t="shared" si="262"/>
        <v>8.1468511284692795</v>
      </c>
      <c r="E1285" s="2">
        <f t="shared" si="263"/>
        <v>-67.645259938837924</v>
      </c>
      <c r="F1285" s="2">
        <f t="shared" si="264"/>
        <v>-70.305810397553515</v>
      </c>
    </row>
    <row r="1286" spans="1:7" hidden="1" x14ac:dyDescent="0.25">
      <c r="A1286" s="18">
        <v>41259.908804072627</v>
      </c>
      <c r="B1286" s="31">
        <v>66.52</v>
      </c>
      <c r="C1286" s="31">
        <v>69.13</v>
      </c>
      <c r="D1286" s="11">
        <f t="shared" si="262"/>
        <v>8.1537955729145324</v>
      </c>
      <c r="E1286" s="2">
        <f t="shared" si="263"/>
        <v>-67.808358817533133</v>
      </c>
      <c r="F1286" s="2">
        <f t="shared" si="264"/>
        <v>-70.468909276248723</v>
      </c>
    </row>
    <row r="1287" spans="1:7" hidden="1" x14ac:dyDescent="0.25">
      <c r="A1287" s="18">
        <v>41259.915748517073</v>
      </c>
      <c r="B1287" s="31">
        <v>66.66</v>
      </c>
      <c r="C1287" s="31">
        <v>69.27</v>
      </c>
      <c r="D1287" s="11">
        <f t="shared" si="262"/>
        <v>8.1607400173597853</v>
      </c>
      <c r="E1287" s="2">
        <f t="shared" si="263"/>
        <v>-67.951070336391439</v>
      </c>
      <c r="F1287" s="2">
        <f t="shared" si="264"/>
        <v>-70.611620795107029</v>
      </c>
    </row>
    <row r="1288" spans="1:7" x14ac:dyDescent="0.25">
      <c r="A1288" s="18">
        <v>41259.922692961518</v>
      </c>
      <c r="B1288" s="31">
        <v>66.819999999999993</v>
      </c>
      <c r="C1288" s="31">
        <v>69.41</v>
      </c>
      <c r="D1288" s="11">
        <f t="shared" si="262"/>
        <v>8.1676844618050382</v>
      </c>
      <c r="E1288" s="2">
        <f t="shared" si="263"/>
        <v>-68.114169215086648</v>
      </c>
      <c r="F1288" s="2">
        <f t="shared" si="264"/>
        <v>-70.754332313965335</v>
      </c>
      <c r="G1288" s="28">
        <f t="shared" ref="G1288" si="265">A1288</f>
        <v>41259.922692961518</v>
      </c>
    </row>
    <row r="1289" spans="1:7" hidden="1" x14ac:dyDescent="0.25">
      <c r="A1289" s="18">
        <v>41259.929637405963</v>
      </c>
      <c r="B1289" s="31">
        <v>66.959999999999994</v>
      </c>
      <c r="C1289" s="31">
        <v>69.569999999999993</v>
      </c>
      <c r="D1289" s="11">
        <f t="shared" si="262"/>
        <v>8.174628906250291</v>
      </c>
      <c r="E1289" s="2">
        <f t="shared" si="263"/>
        <v>-68.256880733944953</v>
      </c>
      <c r="F1289" s="2">
        <f t="shared" si="264"/>
        <v>-70.917431192660544</v>
      </c>
    </row>
    <row r="1290" spans="1:7" hidden="1" x14ac:dyDescent="0.25">
      <c r="A1290" s="18">
        <v>41259.936581850408</v>
      </c>
      <c r="B1290" s="31">
        <v>67.05</v>
      </c>
      <c r="C1290" s="31">
        <v>69.680000000000007</v>
      </c>
      <c r="D1290" s="11">
        <f t="shared" si="262"/>
        <v>8.1815733506955439</v>
      </c>
      <c r="E1290" s="2">
        <f t="shared" si="263"/>
        <v>-68.348623853211009</v>
      </c>
      <c r="F1290" s="2">
        <f t="shared" si="264"/>
        <v>-71.029561671763517</v>
      </c>
    </row>
    <row r="1291" spans="1:7" hidden="1" x14ac:dyDescent="0.25">
      <c r="A1291" s="18">
        <v>41259.943526294854</v>
      </c>
      <c r="B1291" s="31">
        <v>67.27</v>
      </c>
      <c r="C1291" s="31">
        <v>69.87</v>
      </c>
      <c r="D1291" s="11">
        <f t="shared" si="262"/>
        <v>8.1885177951407968</v>
      </c>
      <c r="E1291" s="2">
        <f t="shared" si="263"/>
        <v>-68.572884811416912</v>
      </c>
      <c r="F1291" s="2">
        <f t="shared" si="264"/>
        <v>-71.223241590214073</v>
      </c>
    </row>
    <row r="1292" spans="1:7" hidden="1" x14ac:dyDescent="0.25">
      <c r="A1292" s="18">
        <v>41259.950470739292</v>
      </c>
      <c r="B1292" s="31">
        <v>67.38</v>
      </c>
      <c r="C1292" s="31">
        <v>69.95</v>
      </c>
      <c r="D1292" s="11">
        <f t="shared" si="262"/>
        <v>8.1954622395787737</v>
      </c>
      <c r="E1292" s="2">
        <f t="shared" si="263"/>
        <v>-68.685015290519871</v>
      </c>
      <c r="F1292" s="2">
        <f t="shared" si="264"/>
        <v>-71.30479102956167</v>
      </c>
    </row>
    <row r="1293" spans="1:7" hidden="1" x14ac:dyDescent="0.25">
      <c r="A1293" s="18">
        <v>41259.957415183737</v>
      </c>
      <c r="B1293" s="31">
        <v>67.53</v>
      </c>
      <c r="C1293" s="31">
        <v>70.12</v>
      </c>
      <c r="D1293" s="11">
        <f t="shared" si="262"/>
        <v>8.2024066840240266</v>
      </c>
      <c r="E1293" s="2">
        <f t="shared" si="263"/>
        <v>-68.837920489296636</v>
      </c>
      <c r="F1293" s="2">
        <f t="shared" si="264"/>
        <v>-71.478083588175338</v>
      </c>
    </row>
    <row r="1294" spans="1:7" x14ac:dyDescent="0.25">
      <c r="A1294" s="18">
        <v>41259.964359628182</v>
      </c>
      <c r="B1294" s="31">
        <v>67.67</v>
      </c>
      <c r="C1294" s="31">
        <v>70.28</v>
      </c>
      <c r="D1294" s="11">
        <f t="shared" si="262"/>
        <v>8.2093511284692795</v>
      </c>
      <c r="E1294" s="2">
        <f t="shared" si="263"/>
        <v>-68.980632008154942</v>
      </c>
      <c r="F1294" s="2">
        <f t="shared" si="264"/>
        <v>-71.641182466870546</v>
      </c>
      <c r="G1294" s="28">
        <f t="shared" ref="G1294" si="266">A1294</f>
        <v>41259.964359628182</v>
      </c>
    </row>
    <row r="1295" spans="1:7" hidden="1" x14ac:dyDescent="0.25">
      <c r="A1295" s="18">
        <v>41259.971304072627</v>
      </c>
      <c r="B1295" s="31">
        <v>67.8</v>
      </c>
      <c r="C1295" s="31">
        <v>70.41</v>
      </c>
      <c r="D1295" s="11">
        <f t="shared" si="262"/>
        <v>8.2162955729145324</v>
      </c>
      <c r="E1295" s="2">
        <f t="shared" si="263"/>
        <v>-69.113149847094803</v>
      </c>
      <c r="F1295" s="2">
        <f t="shared" si="264"/>
        <v>-71.773700305810394</v>
      </c>
    </row>
    <row r="1296" spans="1:7" hidden="1" x14ac:dyDescent="0.25">
      <c r="A1296" s="18">
        <v>41259.978248517073</v>
      </c>
      <c r="B1296" s="31">
        <v>67.94</v>
      </c>
      <c r="C1296" s="31">
        <v>70.55</v>
      </c>
      <c r="D1296" s="11">
        <f t="shared" si="262"/>
        <v>8.2232400173597853</v>
      </c>
      <c r="E1296" s="2">
        <f t="shared" si="263"/>
        <v>-69.255861365953109</v>
      </c>
      <c r="F1296" s="2">
        <f t="shared" si="264"/>
        <v>-71.9164118246687</v>
      </c>
    </row>
    <row r="1297" spans="1:7" hidden="1" x14ac:dyDescent="0.25">
      <c r="A1297" s="18">
        <v>41259.985192961518</v>
      </c>
      <c r="B1297" s="31">
        <v>68.099999999999994</v>
      </c>
      <c r="C1297" s="31">
        <v>70.709999999999994</v>
      </c>
      <c r="D1297" s="11">
        <f t="shared" si="262"/>
        <v>8.2301844618050382</v>
      </c>
      <c r="E1297" s="2">
        <f t="shared" si="263"/>
        <v>-69.418960244648318</v>
      </c>
      <c r="F1297" s="2">
        <f t="shared" si="264"/>
        <v>-72.079510703363908</v>
      </c>
    </row>
    <row r="1298" spans="1:7" hidden="1" x14ac:dyDescent="0.25">
      <c r="A1298" s="18">
        <v>41259.992137405963</v>
      </c>
      <c r="B1298" s="31">
        <v>68.23</v>
      </c>
      <c r="C1298" s="31">
        <v>70.849999999999994</v>
      </c>
      <c r="D1298" s="11">
        <f t="shared" si="262"/>
        <v>8.237128906250291</v>
      </c>
      <c r="E1298" s="2">
        <f t="shared" si="263"/>
        <v>-69.551478083588179</v>
      </c>
      <c r="F1298" s="2">
        <f t="shared" si="264"/>
        <v>-72.222222222222214</v>
      </c>
    </row>
    <row r="1299" spans="1:7" hidden="1" x14ac:dyDescent="0.25">
      <c r="A1299" s="18">
        <v>41259.999081850408</v>
      </c>
      <c r="B1299" s="31">
        <v>68.37</v>
      </c>
      <c r="C1299" s="31">
        <v>70.98</v>
      </c>
      <c r="D1299" s="11">
        <f t="shared" si="262"/>
        <v>8.2440733506955439</v>
      </c>
      <c r="E1299" s="2">
        <f t="shared" si="263"/>
        <v>-69.694189602446485</v>
      </c>
      <c r="F1299" s="2">
        <f t="shared" si="264"/>
        <v>-72.35474006116209</v>
      </c>
    </row>
    <row r="1300" spans="1:7" x14ac:dyDescent="0.25">
      <c r="A1300" s="18">
        <v>41260.006026294854</v>
      </c>
      <c r="B1300" s="31">
        <v>68.540000000000006</v>
      </c>
      <c r="C1300" s="31">
        <v>71.16</v>
      </c>
      <c r="D1300" s="11">
        <f t="shared" si="262"/>
        <v>8.2510177951407968</v>
      </c>
      <c r="E1300" s="2">
        <f t="shared" si="263"/>
        <v>-69.867482161060153</v>
      </c>
      <c r="F1300" s="2">
        <f t="shared" si="264"/>
        <v>-72.538226299694188</v>
      </c>
      <c r="G1300" s="28">
        <f t="shared" ref="G1300" si="267">A1300</f>
        <v>41260.006026294854</v>
      </c>
    </row>
    <row r="1301" spans="1:7" hidden="1" x14ac:dyDescent="0.25">
      <c r="A1301" s="18">
        <v>41260.012970739292</v>
      </c>
      <c r="B1301" s="31">
        <v>68.69</v>
      </c>
      <c r="C1301" s="31">
        <v>71.31</v>
      </c>
      <c r="D1301" s="11">
        <f t="shared" si="262"/>
        <v>8.2579622395787737</v>
      </c>
      <c r="E1301" s="2">
        <f t="shared" si="263"/>
        <v>-70.020387359836903</v>
      </c>
      <c r="F1301" s="2">
        <f t="shared" si="264"/>
        <v>-72.691131498470952</v>
      </c>
    </row>
    <row r="1302" spans="1:7" hidden="1" x14ac:dyDescent="0.25">
      <c r="A1302" s="18">
        <v>41260.019915183737</v>
      </c>
      <c r="B1302" s="31">
        <v>68.849999999999994</v>
      </c>
      <c r="C1302" s="31">
        <v>71.45</v>
      </c>
      <c r="D1302" s="11">
        <f t="shared" si="262"/>
        <v>8.2649066840240266</v>
      </c>
      <c r="E1302" s="2">
        <f t="shared" si="263"/>
        <v>-70.183486238532112</v>
      </c>
      <c r="F1302" s="2">
        <f t="shared" si="264"/>
        <v>-72.833843017329258</v>
      </c>
    </row>
    <row r="1303" spans="1:7" hidden="1" x14ac:dyDescent="0.25">
      <c r="A1303" s="18">
        <v>41260.026859628182</v>
      </c>
      <c r="B1303" s="31">
        <v>68.989999999999995</v>
      </c>
      <c r="C1303" s="31">
        <v>71.599999999999994</v>
      </c>
      <c r="D1303" s="11">
        <f t="shared" si="262"/>
        <v>8.2718511284692795</v>
      </c>
      <c r="E1303" s="2">
        <f t="shared" si="263"/>
        <v>-70.326197757390418</v>
      </c>
      <c r="F1303" s="2">
        <f t="shared" si="264"/>
        <v>-72.986748216106008</v>
      </c>
    </row>
    <row r="1304" spans="1:7" hidden="1" x14ac:dyDescent="0.25">
      <c r="A1304" s="18">
        <v>41260.033804072627</v>
      </c>
      <c r="B1304" s="31">
        <v>69.16</v>
      </c>
      <c r="C1304" s="31">
        <v>71.75</v>
      </c>
      <c r="D1304" s="11">
        <f t="shared" si="262"/>
        <v>8.2787955729145324</v>
      </c>
      <c r="E1304" s="2">
        <f t="shared" si="263"/>
        <v>-70.499490316004071</v>
      </c>
      <c r="F1304" s="2">
        <f t="shared" si="264"/>
        <v>-73.139653414882773</v>
      </c>
    </row>
    <row r="1305" spans="1:7" hidden="1" x14ac:dyDescent="0.25">
      <c r="A1305" s="18">
        <v>41260.040748517073</v>
      </c>
      <c r="B1305" s="31">
        <v>69.28</v>
      </c>
      <c r="C1305" s="31">
        <v>71.87</v>
      </c>
      <c r="D1305" s="11">
        <f t="shared" si="262"/>
        <v>8.2857400173597853</v>
      </c>
      <c r="E1305" s="2">
        <f t="shared" si="263"/>
        <v>-70.621814475025488</v>
      </c>
      <c r="F1305" s="2">
        <f t="shared" si="264"/>
        <v>-73.26197757390419</v>
      </c>
    </row>
    <row r="1306" spans="1:7" x14ac:dyDescent="0.25">
      <c r="A1306" s="18">
        <v>41260.047692961518</v>
      </c>
      <c r="B1306" s="31">
        <v>69.41</v>
      </c>
      <c r="C1306" s="31">
        <v>72.03</v>
      </c>
      <c r="D1306" s="11">
        <f t="shared" si="262"/>
        <v>8.2926844618050382</v>
      </c>
      <c r="E1306" s="2">
        <f t="shared" si="263"/>
        <v>-70.754332313965335</v>
      </c>
      <c r="F1306" s="2">
        <f t="shared" si="264"/>
        <v>-73.425076452599384</v>
      </c>
      <c r="G1306" s="28">
        <f t="shared" ref="G1306" si="268">A1306</f>
        <v>41260.047692961518</v>
      </c>
    </row>
    <row r="1307" spans="1:7" hidden="1" x14ac:dyDescent="0.25">
      <c r="A1307" s="18">
        <v>41260.054637405963</v>
      </c>
      <c r="B1307" s="31">
        <v>69.58</v>
      </c>
      <c r="C1307" s="31">
        <v>72.180000000000007</v>
      </c>
      <c r="D1307" s="11">
        <f t="shared" si="262"/>
        <v>8.299628906250291</v>
      </c>
      <c r="E1307" s="2">
        <f t="shared" si="263"/>
        <v>-70.927624872579003</v>
      </c>
      <c r="F1307" s="2">
        <f t="shared" si="264"/>
        <v>-73.577981651376149</v>
      </c>
    </row>
    <row r="1308" spans="1:7" hidden="1" x14ac:dyDescent="0.25">
      <c r="A1308" s="18">
        <v>41260.061581850408</v>
      </c>
      <c r="B1308" s="31">
        <v>69.73</v>
      </c>
      <c r="C1308" s="31">
        <v>72.33</v>
      </c>
      <c r="D1308" s="11">
        <f t="shared" si="262"/>
        <v>8.3065733506955439</v>
      </c>
      <c r="E1308" s="2">
        <f t="shared" si="263"/>
        <v>-71.080530071355767</v>
      </c>
      <c r="F1308" s="2">
        <f t="shared" si="264"/>
        <v>-73.730886850152899</v>
      </c>
    </row>
    <row r="1309" spans="1:7" hidden="1" x14ac:dyDescent="0.25">
      <c r="A1309" s="18">
        <v>41260.068526294854</v>
      </c>
      <c r="B1309" s="31">
        <v>69.89</v>
      </c>
      <c r="C1309" s="31">
        <v>72.47</v>
      </c>
      <c r="D1309" s="11">
        <f t="shared" si="262"/>
        <v>8.3135177951407968</v>
      </c>
      <c r="E1309" s="2">
        <f t="shared" si="263"/>
        <v>-71.243628950050976</v>
      </c>
      <c r="F1309" s="2">
        <f t="shared" si="264"/>
        <v>-73.873598369011219</v>
      </c>
    </row>
    <row r="1310" spans="1:7" hidden="1" x14ac:dyDescent="0.25">
      <c r="A1310" s="18">
        <v>41260.075470739292</v>
      </c>
      <c r="B1310" s="31">
        <v>70.040000000000006</v>
      </c>
      <c r="C1310" s="31">
        <v>72.63</v>
      </c>
      <c r="D1310" s="11">
        <f t="shared" si="262"/>
        <v>8.3204622395787737</v>
      </c>
      <c r="E1310" s="2">
        <f t="shared" si="263"/>
        <v>-71.39653414882774</v>
      </c>
      <c r="F1310" s="2">
        <f t="shared" si="264"/>
        <v>-74.036697247706414</v>
      </c>
    </row>
    <row r="1311" spans="1:7" hidden="1" x14ac:dyDescent="0.25">
      <c r="A1311" s="18">
        <v>41260.082415183737</v>
      </c>
      <c r="B1311" s="31">
        <v>70.150000000000006</v>
      </c>
      <c r="C1311" s="31">
        <v>72.77</v>
      </c>
      <c r="D1311" s="11">
        <f t="shared" si="262"/>
        <v>8.3274066840240266</v>
      </c>
      <c r="E1311" s="2">
        <f t="shared" si="263"/>
        <v>-71.508664627930685</v>
      </c>
      <c r="F1311" s="2">
        <f t="shared" si="264"/>
        <v>-74.179408766564734</v>
      </c>
    </row>
    <row r="1312" spans="1:7" x14ac:dyDescent="0.25">
      <c r="A1312" s="18">
        <v>41260.089359628182</v>
      </c>
      <c r="B1312" s="31">
        <v>70.33</v>
      </c>
      <c r="C1312" s="31">
        <v>72.95</v>
      </c>
      <c r="D1312" s="11">
        <f t="shared" si="262"/>
        <v>8.3343511284692795</v>
      </c>
      <c r="E1312" s="2">
        <f t="shared" si="263"/>
        <v>-71.692150866462796</v>
      </c>
      <c r="F1312" s="2">
        <f t="shared" si="264"/>
        <v>-74.362895005096846</v>
      </c>
      <c r="G1312" s="28">
        <f t="shared" ref="G1312" si="269">A1312</f>
        <v>41260.089359628182</v>
      </c>
    </row>
    <row r="1313" spans="1:7" hidden="1" x14ac:dyDescent="0.25">
      <c r="A1313" s="18">
        <v>41260.096304072627</v>
      </c>
      <c r="B1313" s="31">
        <v>70.48</v>
      </c>
      <c r="C1313" s="31">
        <v>73.099999999999994</v>
      </c>
      <c r="D1313" s="11">
        <f t="shared" si="262"/>
        <v>8.3412955729145324</v>
      </c>
      <c r="E1313" s="2">
        <f t="shared" si="263"/>
        <v>-71.845056065239561</v>
      </c>
      <c r="F1313" s="2">
        <f t="shared" si="264"/>
        <v>-74.515800203873596</v>
      </c>
    </row>
    <row r="1314" spans="1:7" hidden="1" x14ac:dyDescent="0.25">
      <c r="A1314" s="18">
        <v>41260.103248517073</v>
      </c>
      <c r="B1314" s="31">
        <v>70.63</v>
      </c>
      <c r="C1314" s="31">
        <v>73.239999999999995</v>
      </c>
      <c r="D1314" s="11">
        <f t="shared" si="262"/>
        <v>8.3482400173597853</v>
      </c>
      <c r="E1314" s="2">
        <f t="shared" si="263"/>
        <v>-71.997961264016311</v>
      </c>
      <c r="F1314" s="2">
        <f t="shared" si="264"/>
        <v>-74.658511722731902</v>
      </c>
    </row>
    <row r="1315" spans="1:7" hidden="1" x14ac:dyDescent="0.25">
      <c r="A1315" s="18">
        <v>41260.110192961518</v>
      </c>
      <c r="B1315" s="31">
        <v>70.78</v>
      </c>
      <c r="C1315" s="31">
        <v>73.400000000000006</v>
      </c>
      <c r="D1315" s="11">
        <f t="shared" si="262"/>
        <v>8.3551844618050382</v>
      </c>
      <c r="E1315" s="2">
        <f t="shared" si="263"/>
        <v>-72.150866462793076</v>
      </c>
      <c r="F1315" s="2">
        <f t="shared" si="264"/>
        <v>-74.821610601427125</v>
      </c>
    </row>
    <row r="1316" spans="1:7" hidden="1" x14ac:dyDescent="0.25">
      <c r="A1316" s="18">
        <v>41260.117137405963</v>
      </c>
      <c r="B1316" s="31">
        <v>70.94</v>
      </c>
      <c r="C1316" s="31">
        <v>73.540000000000006</v>
      </c>
      <c r="D1316" s="11">
        <f t="shared" si="262"/>
        <v>8.362128906250291</v>
      </c>
      <c r="E1316" s="2">
        <f t="shared" si="263"/>
        <v>-72.31396534148827</v>
      </c>
      <c r="F1316" s="2">
        <f t="shared" si="264"/>
        <v>-74.964322120285431</v>
      </c>
    </row>
    <row r="1317" spans="1:7" hidden="1" x14ac:dyDescent="0.25">
      <c r="A1317" s="18">
        <v>41260.124081850408</v>
      </c>
      <c r="B1317" s="31">
        <v>71.05</v>
      </c>
      <c r="C1317" s="31">
        <v>73.66</v>
      </c>
      <c r="D1317" s="11">
        <f t="shared" si="262"/>
        <v>8.3690733506955439</v>
      </c>
      <c r="E1317" s="2">
        <f t="shared" si="263"/>
        <v>-72.426095820591229</v>
      </c>
      <c r="F1317" s="2">
        <f t="shared" si="264"/>
        <v>-75.086646279306834</v>
      </c>
    </row>
    <row r="1318" spans="1:7" x14ac:dyDescent="0.25">
      <c r="A1318" s="18">
        <v>41260.131026294854</v>
      </c>
      <c r="B1318" s="31">
        <v>71.239999999999995</v>
      </c>
      <c r="C1318" s="31">
        <v>73.84</v>
      </c>
      <c r="D1318" s="11">
        <f t="shared" si="262"/>
        <v>8.3760177951407968</v>
      </c>
      <c r="E1318" s="2">
        <f t="shared" si="263"/>
        <v>-72.619775739041785</v>
      </c>
      <c r="F1318" s="2">
        <f t="shared" si="264"/>
        <v>-75.270132517838945</v>
      </c>
      <c r="G1318" s="28">
        <f t="shared" ref="G1318" si="270">A1318</f>
        <v>41260.131026294854</v>
      </c>
    </row>
    <row r="1319" spans="1:7" hidden="1" x14ac:dyDescent="0.25">
      <c r="A1319" s="18">
        <v>41260.137970739292</v>
      </c>
      <c r="B1319" s="31">
        <v>71.37</v>
      </c>
      <c r="C1319" s="31">
        <v>74</v>
      </c>
      <c r="D1319" s="11">
        <f t="shared" si="262"/>
        <v>8.3829622395787737</v>
      </c>
      <c r="E1319" s="2">
        <f t="shared" si="263"/>
        <v>-72.752293577981661</v>
      </c>
      <c r="F1319" s="2">
        <f t="shared" si="264"/>
        <v>-75.433231396534154</v>
      </c>
    </row>
    <row r="1320" spans="1:7" hidden="1" x14ac:dyDescent="0.25">
      <c r="A1320" s="18">
        <v>41260.144915183737</v>
      </c>
      <c r="B1320" s="31">
        <v>71.53</v>
      </c>
      <c r="C1320" s="31">
        <v>74.16</v>
      </c>
      <c r="D1320" s="11">
        <f t="shared" si="262"/>
        <v>8.3899066840240266</v>
      </c>
      <c r="E1320" s="2">
        <f t="shared" si="263"/>
        <v>-72.915392456676869</v>
      </c>
      <c r="F1320" s="2">
        <f t="shared" si="264"/>
        <v>-75.596330275229349</v>
      </c>
    </row>
    <row r="1321" spans="1:7" hidden="1" x14ac:dyDescent="0.25">
      <c r="A1321" s="18">
        <v>41260.151859628182</v>
      </c>
      <c r="B1321" s="31">
        <v>71.680000000000007</v>
      </c>
      <c r="C1321" s="31">
        <v>74.3</v>
      </c>
      <c r="D1321" s="11">
        <f t="shared" si="262"/>
        <v>8.3968511284692795</v>
      </c>
      <c r="E1321" s="2">
        <f t="shared" si="263"/>
        <v>-73.068297655453634</v>
      </c>
      <c r="F1321" s="2">
        <f t="shared" si="264"/>
        <v>-75.739041794087669</v>
      </c>
    </row>
    <row r="1322" spans="1:7" hidden="1" x14ac:dyDescent="0.25">
      <c r="A1322" s="18">
        <v>41260.158804072627</v>
      </c>
      <c r="B1322" s="31">
        <v>71.86</v>
      </c>
      <c r="C1322" s="31">
        <v>74.48</v>
      </c>
      <c r="D1322" s="11">
        <f t="shared" si="262"/>
        <v>8.4037955729145324</v>
      </c>
      <c r="E1322" s="2">
        <f t="shared" si="263"/>
        <v>-73.251783893985731</v>
      </c>
      <c r="F1322" s="2">
        <f t="shared" si="264"/>
        <v>-75.92252803261978</v>
      </c>
    </row>
    <row r="1323" spans="1:7" hidden="1" x14ac:dyDescent="0.25">
      <c r="A1323" s="18">
        <v>41260.165748517073</v>
      </c>
      <c r="B1323" s="31">
        <v>72</v>
      </c>
      <c r="C1323" s="31">
        <v>74.64</v>
      </c>
      <c r="D1323" s="11">
        <f t="shared" si="262"/>
        <v>8.4107400173597853</v>
      </c>
      <c r="E1323" s="2">
        <f t="shared" si="263"/>
        <v>-73.394495412844037</v>
      </c>
      <c r="F1323" s="2">
        <f t="shared" si="264"/>
        <v>-76.085626911314989</v>
      </c>
    </row>
    <row r="1324" spans="1:7" x14ac:dyDescent="0.25">
      <c r="A1324" s="18">
        <v>41260.172692961518</v>
      </c>
      <c r="B1324" s="31">
        <v>72.12</v>
      </c>
      <c r="C1324" s="31">
        <v>74.739999999999995</v>
      </c>
      <c r="D1324" s="11">
        <f t="shared" si="262"/>
        <v>8.4176844618050382</v>
      </c>
      <c r="E1324" s="2">
        <f t="shared" si="263"/>
        <v>-73.516819571865454</v>
      </c>
      <c r="F1324" s="2">
        <f t="shared" si="264"/>
        <v>-76.187563710499489</v>
      </c>
      <c r="G1324" s="28">
        <f t="shared" ref="G1324" si="271">A1324</f>
        <v>41260.172692961518</v>
      </c>
    </row>
    <row r="1325" spans="1:7" hidden="1" x14ac:dyDescent="0.25">
      <c r="A1325" s="18">
        <v>41260.179637405963</v>
      </c>
      <c r="B1325" s="31">
        <v>72.28</v>
      </c>
      <c r="C1325" s="31">
        <v>74.91</v>
      </c>
      <c r="D1325" s="11">
        <f t="shared" si="262"/>
        <v>8.424628906250291</v>
      </c>
      <c r="E1325" s="2">
        <f t="shared" si="263"/>
        <v>-73.679918450560649</v>
      </c>
      <c r="F1325" s="2">
        <f t="shared" si="264"/>
        <v>-76.360856269113143</v>
      </c>
    </row>
    <row r="1326" spans="1:7" hidden="1" x14ac:dyDescent="0.25">
      <c r="A1326" s="18">
        <v>41260.186581850408</v>
      </c>
      <c r="B1326" s="31">
        <v>72.430000000000007</v>
      </c>
      <c r="C1326" s="31">
        <v>75.040000000000006</v>
      </c>
      <c r="D1326" s="11">
        <f t="shared" si="262"/>
        <v>8.4315733506955439</v>
      </c>
      <c r="E1326" s="2">
        <f t="shared" si="263"/>
        <v>-73.832823649337413</v>
      </c>
      <c r="F1326" s="2">
        <f t="shared" si="264"/>
        <v>-76.493374108053018</v>
      </c>
    </row>
    <row r="1327" spans="1:7" hidden="1" x14ac:dyDescent="0.25">
      <c r="A1327" s="18">
        <v>41260.193526294854</v>
      </c>
      <c r="B1327" s="31">
        <v>72.58</v>
      </c>
      <c r="C1327" s="31">
        <v>75.209999999999994</v>
      </c>
      <c r="D1327" s="11">
        <f t="shared" si="262"/>
        <v>8.4385177951407968</v>
      </c>
      <c r="E1327" s="2">
        <f t="shared" si="263"/>
        <v>-73.985728848114164</v>
      </c>
      <c r="F1327" s="2">
        <f t="shared" si="264"/>
        <v>-76.666666666666657</v>
      </c>
    </row>
    <row r="1328" spans="1:7" hidden="1" x14ac:dyDescent="0.25">
      <c r="A1328" s="18">
        <v>41260.200470739292</v>
      </c>
      <c r="B1328" s="31">
        <v>72.73</v>
      </c>
      <c r="C1328" s="31">
        <v>75.34</v>
      </c>
      <c r="D1328" s="11">
        <f t="shared" si="262"/>
        <v>8.4454622395787737</v>
      </c>
      <c r="E1328" s="2">
        <f t="shared" si="263"/>
        <v>-74.138634046890928</v>
      </c>
      <c r="F1328" s="2">
        <f t="shared" si="264"/>
        <v>-76.799184505606533</v>
      </c>
    </row>
    <row r="1329" spans="1:7" hidden="1" x14ac:dyDescent="0.25">
      <c r="A1329" s="18">
        <v>41260.207415183737</v>
      </c>
      <c r="B1329" s="31">
        <v>72.87</v>
      </c>
      <c r="C1329" s="31">
        <v>75.489999999999995</v>
      </c>
      <c r="D1329" s="11">
        <f t="shared" si="262"/>
        <v>8.4524066840240266</v>
      </c>
      <c r="E1329" s="2">
        <f t="shared" si="263"/>
        <v>-74.281345565749248</v>
      </c>
      <c r="F1329" s="2">
        <f t="shared" si="264"/>
        <v>-76.952089704383283</v>
      </c>
    </row>
    <row r="1330" spans="1:7" x14ac:dyDescent="0.25">
      <c r="A1330" s="18">
        <v>41260.214359628182</v>
      </c>
      <c r="B1330" s="31">
        <v>72.959999999999994</v>
      </c>
      <c r="C1330" s="31">
        <v>75.59</v>
      </c>
      <c r="D1330" s="11">
        <f t="shared" si="262"/>
        <v>8.4593511284692795</v>
      </c>
      <c r="E1330" s="2">
        <f t="shared" si="263"/>
        <v>-74.37308868501529</v>
      </c>
      <c r="F1330" s="2">
        <f t="shared" si="264"/>
        <v>-77.054026503567798</v>
      </c>
      <c r="G1330" s="28">
        <f t="shared" ref="G1330" si="272">A1330</f>
        <v>41260.214359628182</v>
      </c>
    </row>
    <row r="1331" spans="1:7" hidden="1" x14ac:dyDescent="0.25">
      <c r="A1331" s="18">
        <v>41260.221304072627</v>
      </c>
      <c r="B1331" s="31">
        <v>73.09</v>
      </c>
      <c r="C1331" s="31">
        <v>75.709999999999994</v>
      </c>
      <c r="D1331" s="11">
        <f t="shared" si="262"/>
        <v>8.4662955729145324</v>
      </c>
      <c r="E1331" s="2">
        <f t="shared" si="263"/>
        <v>-74.505606523955151</v>
      </c>
      <c r="F1331" s="2">
        <f t="shared" si="264"/>
        <v>-77.176350662589186</v>
      </c>
    </row>
    <row r="1332" spans="1:7" hidden="1" x14ac:dyDescent="0.25">
      <c r="A1332" s="18">
        <v>41260.228248517073</v>
      </c>
      <c r="B1332" s="31">
        <v>73.25</v>
      </c>
      <c r="C1332" s="31">
        <v>75.88</v>
      </c>
      <c r="D1332" s="11">
        <f t="shared" si="262"/>
        <v>8.4732400173597853</v>
      </c>
      <c r="E1332" s="2">
        <f t="shared" si="263"/>
        <v>-74.66870540265036</v>
      </c>
      <c r="F1332" s="2">
        <f t="shared" si="264"/>
        <v>-77.349643221202854</v>
      </c>
    </row>
    <row r="1333" spans="1:7" hidden="1" x14ac:dyDescent="0.25">
      <c r="A1333" s="18">
        <v>41260.235192961518</v>
      </c>
      <c r="B1333" s="31">
        <v>73.34</v>
      </c>
      <c r="C1333" s="31">
        <v>75.94</v>
      </c>
      <c r="D1333" s="11">
        <f t="shared" si="262"/>
        <v>8.4801844618050382</v>
      </c>
      <c r="E1333" s="2">
        <f t="shared" si="263"/>
        <v>-74.760448521916416</v>
      </c>
      <c r="F1333" s="2">
        <f t="shared" si="264"/>
        <v>-77.410805300713562</v>
      </c>
    </row>
    <row r="1334" spans="1:7" hidden="1" x14ac:dyDescent="0.25">
      <c r="A1334" s="18">
        <v>41260.242137405963</v>
      </c>
      <c r="B1334" s="31">
        <v>73.48</v>
      </c>
      <c r="C1334" s="31">
        <v>76.11</v>
      </c>
      <c r="D1334" s="11">
        <f t="shared" si="262"/>
        <v>8.487128906250291</v>
      </c>
      <c r="E1334" s="2">
        <f t="shared" si="263"/>
        <v>-74.903160040774722</v>
      </c>
      <c r="F1334" s="2">
        <f t="shared" si="264"/>
        <v>-77.584097859327215</v>
      </c>
    </row>
    <row r="1335" spans="1:7" hidden="1" x14ac:dyDescent="0.25">
      <c r="A1335" s="18">
        <v>41260.249081850408</v>
      </c>
      <c r="B1335" s="31">
        <v>73.63</v>
      </c>
      <c r="C1335" s="31">
        <v>76.27</v>
      </c>
      <c r="D1335" s="11">
        <f t="shared" si="262"/>
        <v>8.4940733506955439</v>
      </c>
      <c r="E1335" s="2">
        <f t="shared" si="263"/>
        <v>-75.056065239551472</v>
      </c>
      <c r="F1335" s="2">
        <f t="shared" si="264"/>
        <v>-77.747196738022424</v>
      </c>
    </row>
    <row r="1336" spans="1:7" x14ac:dyDescent="0.25">
      <c r="A1336" s="18">
        <v>41260.256026294854</v>
      </c>
      <c r="B1336" s="31">
        <v>73.77</v>
      </c>
      <c r="C1336" s="31">
        <v>76.41</v>
      </c>
      <c r="D1336" s="11">
        <f t="shared" si="262"/>
        <v>8.5010177951407968</v>
      </c>
      <c r="E1336" s="2">
        <f t="shared" si="263"/>
        <v>-75.198776758409778</v>
      </c>
      <c r="F1336" s="2">
        <f t="shared" si="264"/>
        <v>-77.88990825688073</v>
      </c>
      <c r="G1336" s="28">
        <f t="shared" ref="G1336" si="273">A1336</f>
        <v>41260.256026294854</v>
      </c>
    </row>
    <row r="1337" spans="1:7" hidden="1" x14ac:dyDescent="0.25">
      <c r="A1337" s="18">
        <v>41260.262970739292</v>
      </c>
      <c r="B1337" s="31">
        <v>73.94</v>
      </c>
      <c r="C1337" s="31">
        <v>76.58</v>
      </c>
      <c r="D1337" s="11">
        <f t="shared" si="262"/>
        <v>8.5079622395787737</v>
      </c>
      <c r="E1337" s="2">
        <f t="shared" si="263"/>
        <v>-75.372069317023445</v>
      </c>
      <c r="F1337" s="2">
        <f t="shared" si="264"/>
        <v>-78.063200815494397</v>
      </c>
    </row>
    <row r="1338" spans="1:7" hidden="1" x14ac:dyDescent="0.25">
      <c r="A1338" s="18">
        <v>41260.269915183737</v>
      </c>
      <c r="B1338" s="31">
        <v>74.099999999999994</v>
      </c>
      <c r="C1338" s="31">
        <v>76.739999999999995</v>
      </c>
      <c r="D1338" s="11">
        <f t="shared" si="262"/>
        <v>8.5149066840240266</v>
      </c>
      <c r="E1338" s="2">
        <f t="shared" si="263"/>
        <v>-75.535168195718654</v>
      </c>
      <c r="F1338" s="2">
        <f t="shared" si="264"/>
        <v>-78.226299694189592</v>
      </c>
    </row>
    <row r="1339" spans="1:7" hidden="1" x14ac:dyDescent="0.25">
      <c r="A1339" s="18">
        <v>41260.276859628182</v>
      </c>
      <c r="B1339" s="31">
        <v>74.23</v>
      </c>
      <c r="C1339" s="31">
        <v>76.86</v>
      </c>
      <c r="D1339" s="11">
        <f t="shared" si="262"/>
        <v>8.5218511284692795</v>
      </c>
      <c r="E1339" s="2">
        <f t="shared" si="263"/>
        <v>-75.667686034658516</v>
      </c>
      <c r="F1339" s="2">
        <f t="shared" si="264"/>
        <v>-78.348623853211009</v>
      </c>
    </row>
    <row r="1340" spans="1:7" hidden="1" x14ac:dyDescent="0.25">
      <c r="A1340" s="18">
        <v>41260.283804072627</v>
      </c>
      <c r="B1340" s="31">
        <v>74.41</v>
      </c>
      <c r="C1340" s="31">
        <v>77.040000000000006</v>
      </c>
      <c r="D1340" s="11">
        <f t="shared" si="262"/>
        <v>8.5287955729145324</v>
      </c>
      <c r="E1340" s="2">
        <f t="shared" si="263"/>
        <v>-75.851172273190613</v>
      </c>
      <c r="F1340" s="2">
        <f t="shared" si="264"/>
        <v>-78.532110091743121</v>
      </c>
    </row>
    <row r="1341" spans="1:7" hidden="1" x14ac:dyDescent="0.25">
      <c r="A1341" s="18">
        <v>41260.290748517073</v>
      </c>
      <c r="B1341" s="31">
        <v>74.53</v>
      </c>
      <c r="C1341" s="31">
        <v>77.150000000000006</v>
      </c>
      <c r="D1341" s="11">
        <f t="shared" si="262"/>
        <v>8.5357400173597853</v>
      </c>
      <c r="E1341" s="2">
        <f t="shared" si="263"/>
        <v>-75.973496432212031</v>
      </c>
      <c r="F1341" s="2">
        <f t="shared" si="264"/>
        <v>-78.64424057084608</v>
      </c>
    </row>
    <row r="1342" spans="1:7" x14ac:dyDescent="0.25">
      <c r="A1342" s="18">
        <v>41260.297692961518</v>
      </c>
      <c r="B1342" s="31">
        <v>74.680000000000007</v>
      </c>
      <c r="C1342" s="31">
        <v>77.33</v>
      </c>
      <c r="D1342" s="11">
        <f t="shared" si="262"/>
        <v>8.5426844618050382</v>
      </c>
      <c r="E1342" s="2">
        <f t="shared" si="263"/>
        <v>-76.126401630988795</v>
      </c>
      <c r="F1342" s="2">
        <f t="shared" si="264"/>
        <v>-78.827726809378191</v>
      </c>
      <c r="G1342" s="28">
        <f t="shared" ref="G1342" si="274">A1342</f>
        <v>41260.297692961518</v>
      </c>
    </row>
    <row r="1343" spans="1:7" hidden="1" x14ac:dyDescent="0.25">
      <c r="A1343" s="18">
        <v>41260.304637405963</v>
      </c>
      <c r="B1343" s="31">
        <v>74.86</v>
      </c>
      <c r="C1343" s="31">
        <v>77.5</v>
      </c>
      <c r="D1343" s="11">
        <f t="shared" si="262"/>
        <v>8.549628906250291</v>
      </c>
      <c r="E1343" s="2">
        <f t="shared" si="263"/>
        <v>-76.309887869520892</v>
      </c>
      <c r="F1343" s="2">
        <f t="shared" si="264"/>
        <v>-79.001019367991844</v>
      </c>
    </row>
    <row r="1344" spans="1:7" hidden="1" x14ac:dyDescent="0.25">
      <c r="A1344" s="18">
        <v>41260.311581850408</v>
      </c>
      <c r="B1344" s="31">
        <v>75.02</v>
      </c>
      <c r="C1344" s="31">
        <v>77.650000000000006</v>
      </c>
      <c r="D1344" s="11">
        <f t="shared" si="262"/>
        <v>8.5565733506955439</v>
      </c>
      <c r="E1344" s="2">
        <f t="shared" si="263"/>
        <v>-76.472986748216101</v>
      </c>
      <c r="F1344" s="2">
        <f t="shared" si="264"/>
        <v>-79.153924566768609</v>
      </c>
    </row>
    <row r="1345" spans="1:7" hidden="1" x14ac:dyDescent="0.25">
      <c r="A1345" s="18">
        <v>41260.318526294854</v>
      </c>
      <c r="B1345" s="31">
        <v>75.14</v>
      </c>
      <c r="C1345" s="31">
        <v>77.77</v>
      </c>
      <c r="D1345" s="11">
        <f t="shared" si="262"/>
        <v>8.5635177951407968</v>
      </c>
      <c r="E1345" s="2">
        <f t="shared" si="263"/>
        <v>-76.595310907237518</v>
      </c>
      <c r="F1345" s="2">
        <f t="shared" si="264"/>
        <v>-79.276248725790012</v>
      </c>
    </row>
    <row r="1346" spans="1:7" hidden="1" x14ac:dyDescent="0.25">
      <c r="A1346" s="18">
        <v>41260.325470739292</v>
      </c>
      <c r="B1346" s="31">
        <v>75.319999999999993</v>
      </c>
      <c r="C1346" s="31">
        <v>77.94</v>
      </c>
      <c r="D1346" s="11">
        <f t="shared" si="262"/>
        <v>8.5704622395787737</v>
      </c>
      <c r="E1346" s="2">
        <f t="shared" si="263"/>
        <v>-76.778797145769616</v>
      </c>
      <c r="F1346" s="2">
        <f t="shared" si="264"/>
        <v>-79.449541284403665</v>
      </c>
    </row>
    <row r="1347" spans="1:7" hidden="1" x14ac:dyDescent="0.25">
      <c r="A1347" s="18">
        <v>41260.332415183737</v>
      </c>
      <c r="B1347" s="31">
        <v>75.42</v>
      </c>
      <c r="C1347" s="31">
        <v>78.05</v>
      </c>
      <c r="D1347" s="11">
        <f t="shared" ref="D1347:D1410" si="275">A1347-$H$2</f>
        <v>8.5774066840240266</v>
      </c>
      <c r="E1347" s="2">
        <f t="shared" ref="E1347:E1410" si="276">B1347/-0.981</f>
        <v>-76.88073394495413</v>
      </c>
      <c r="F1347" s="2">
        <f t="shared" ref="F1347:F1410" si="277">C1347/-0.981</f>
        <v>-79.561671763506624</v>
      </c>
    </row>
    <row r="1348" spans="1:7" x14ac:dyDescent="0.25">
      <c r="A1348" s="18">
        <v>41260.339359628182</v>
      </c>
      <c r="B1348" s="31">
        <v>75.599999999999994</v>
      </c>
      <c r="C1348" s="31">
        <v>78.23</v>
      </c>
      <c r="D1348" s="11">
        <f t="shared" si="275"/>
        <v>8.5843511284692795</v>
      </c>
      <c r="E1348" s="2">
        <f t="shared" si="276"/>
        <v>-77.064220183486228</v>
      </c>
      <c r="F1348" s="2">
        <f t="shared" si="277"/>
        <v>-79.745158002038735</v>
      </c>
      <c r="G1348" s="28">
        <f t="shared" ref="G1348" si="278">A1348</f>
        <v>41260.339359628182</v>
      </c>
    </row>
    <row r="1349" spans="1:7" hidden="1" x14ac:dyDescent="0.25">
      <c r="A1349" s="18">
        <v>41260.346304072627</v>
      </c>
      <c r="B1349" s="31">
        <v>75.75</v>
      </c>
      <c r="C1349" s="31">
        <v>78.39</v>
      </c>
      <c r="D1349" s="11">
        <f t="shared" si="275"/>
        <v>8.5912955729145324</v>
      </c>
      <c r="E1349" s="2">
        <f t="shared" si="276"/>
        <v>-77.217125382262992</v>
      </c>
      <c r="F1349" s="2">
        <f t="shared" si="277"/>
        <v>-79.908256880733944</v>
      </c>
    </row>
    <row r="1350" spans="1:7" hidden="1" x14ac:dyDescent="0.25">
      <c r="A1350" s="18">
        <v>41260.353248517073</v>
      </c>
      <c r="B1350" s="31">
        <v>75.900000000000006</v>
      </c>
      <c r="C1350" s="31">
        <v>78.540000000000006</v>
      </c>
      <c r="D1350" s="11">
        <f t="shared" si="275"/>
        <v>8.5982400173597853</v>
      </c>
      <c r="E1350" s="2">
        <f t="shared" si="276"/>
        <v>-77.370030581039757</v>
      </c>
      <c r="F1350" s="2">
        <f t="shared" si="277"/>
        <v>-80.061162079510709</v>
      </c>
    </row>
    <row r="1351" spans="1:7" hidden="1" x14ac:dyDescent="0.25">
      <c r="A1351" s="18">
        <v>41260.360192961518</v>
      </c>
      <c r="B1351" s="31">
        <v>76.040000000000006</v>
      </c>
      <c r="C1351" s="31">
        <v>78.67</v>
      </c>
      <c r="D1351" s="11">
        <f t="shared" si="275"/>
        <v>8.6051844618050382</v>
      </c>
      <c r="E1351" s="2">
        <f t="shared" si="276"/>
        <v>-77.512742099898077</v>
      </c>
      <c r="F1351" s="2">
        <f t="shared" si="277"/>
        <v>-80.19367991845057</v>
      </c>
    </row>
    <row r="1352" spans="1:7" hidden="1" x14ac:dyDescent="0.25">
      <c r="A1352" s="18">
        <v>41260.367137405963</v>
      </c>
      <c r="B1352" s="31">
        <v>76.180000000000007</v>
      </c>
      <c r="C1352" s="31">
        <v>78.819999999999993</v>
      </c>
      <c r="D1352" s="11">
        <f t="shared" si="275"/>
        <v>8.612128906250291</v>
      </c>
      <c r="E1352" s="2">
        <f t="shared" si="276"/>
        <v>-77.655453618756383</v>
      </c>
      <c r="F1352" s="2">
        <f t="shared" si="277"/>
        <v>-80.34658511722732</v>
      </c>
    </row>
    <row r="1353" spans="1:7" hidden="1" x14ac:dyDescent="0.25">
      <c r="A1353" s="18">
        <v>41260.374081850408</v>
      </c>
      <c r="B1353" s="31">
        <v>76.38</v>
      </c>
      <c r="C1353" s="31">
        <v>79</v>
      </c>
      <c r="D1353" s="11">
        <f t="shared" si="275"/>
        <v>8.6190733506955439</v>
      </c>
      <c r="E1353" s="2">
        <f t="shared" si="276"/>
        <v>-77.859327217125383</v>
      </c>
      <c r="F1353" s="2">
        <f t="shared" si="277"/>
        <v>-80.530071355759432</v>
      </c>
    </row>
    <row r="1354" spans="1:7" x14ac:dyDescent="0.25">
      <c r="A1354" s="18">
        <v>41260.381026294854</v>
      </c>
      <c r="B1354" s="31">
        <v>76.2</v>
      </c>
      <c r="C1354" s="31">
        <v>78.8</v>
      </c>
      <c r="D1354" s="11">
        <f t="shared" si="275"/>
        <v>8.6260177951407968</v>
      </c>
      <c r="E1354" s="2">
        <f t="shared" si="276"/>
        <v>-77.675840978593271</v>
      </c>
      <c r="F1354" s="2">
        <f t="shared" si="277"/>
        <v>-80.326197757390418</v>
      </c>
      <c r="G1354" s="28">
        <f t="shared" ref="G1354" si="279">A1354</f>
        <v>41260.381026294854</v>
      </c>
    </row>
    <row r="1355" spans="1:7" hidden="1" x14ac:dyDescent="0.25">
      <c r="A1355" s="18">
        <v>41260.387970739292</v>
      </c>
      <c r="B1355" s="31">
        <v>76.48</v>
      </c>
      <c r="C1355" s="31">
        <v>79.09</v>
      </c>
      <c r="D1355" s="11">
        <f t="shared" si="275"/>
        <v>8.6329622395787737</v>
      </c>
      <c r="E1355" s="2">
        <f t="shared" si="276"/>
        <v>-77.961264016309897</v>
      </c>
      <c r="F1355" s="2">
        <f t="shared" si="277"/>
        <v>-80.621814475025488</v>
      </c>
    </row>
    <row r="1356" spans="1:7" hidden="1" x14ac:dyDescent="0.25">
      <c r="A1356" s="18">
        <v>41260.394915183737</v>
      </c>
      <c r="B1356" s="31">
        <v>76.67</v>
      </c>
      <c r="C1356" s="31">
        <v>79.27</v>
      </c>
      <c r="D1356" s="11">
        <f t="shared" si="275"/>
        <v>8.6399066840240266</v>
      </c>
      <c r="E1356" s="2">
        <f t="shared" si="276"/>
        <v>-78.154943934760453</v>
      </c>
      <c r="F1356" s="2">
        <f t="shared" si="277"/>
        <v>-80.805300713557585</v>
      </c>
    </row>
    <row r="1357" spans="1:7" hidden="1" x14ac:dyDescent="0.25">
      <c r="A1357" s="18">
        <v>41260.401859628182</v>
      </c>
      <c r="B1357" s="31">
        <v>76.790000000000006</v>
      </c>
      <c r="C1357" s="31">
        <v>79.39</v>
      </c>
      <c r="D1357" s="11">
        <f t="shared" si="275"/>
        <v>8.6468511284692795</v>
      </c>
      <c r="E1357" s="2">
        <f t="shared" si="276"/>
        <v>-78.277268093781856</v>
      </c>
      <c r="F1357" s="2">
        <f t="shared" si="277"/>
        <v>-80.927624872579003</v>
      </c>
    </row>
    <row r="1358" spans="1:7" hidden="1" x14ac:dyDescent="0.25">
      <c r="A1358" s="18">
        <v>41260.408804072627</v>
      </c>
      <c r="B1358" s="31">
        <v>77.010000000000005</v>
      </c>
      <c r="C1358" s="31">
        <v>79.59</v>
      </c>
      <c r="D1358" s="11">
        <f t="shared" si="275"/>
        <v>8.6537955729145324</v>
      </c>
      <c r="E1358" s="2">
        <f t="shared" si="276"/>
        <v>-78.501529051987774</v>
      </c>
      <c r="F1358" s="2">
        <f t="shared" si="277"/>
        <v>-81.131498470948017</v>
      </c>
    </row>
    <row r="1359" spans="1:7" hidden="1" x14ac:dyDescent="0.25">
      <c r="A1359" s="18">
        <v>41260.415748517073</v>
      </c>
      <c r="B1359" s="31">
        <v>77.13</v>
      </c>
      <c r="C1359" s="31">
        <v>79.77</v>
      </c>
      <c r="D1359" s="11">
        <f t="shared" si="275"/>
        <v>8.6607400173597853</v>
      </c>
      <c r="E1359" s="2">
        <f t="shared" si="276"/>
        <v>-78.623853211009177</v>
      </c>
      <c r="F1359" s="2">
        <f t="shared" si="277"/>
        <v>-81.314984709480115</v>
      </c>
    </row>
    <row r="1360" spans="1:7" x14ac:dyDescent="0.25">
      <c r="A1360" s="18">
        <v>41260.422692961518</v>
      </c>
      <c r="B1360" s="31">
        <v>77.319999999999993</v>
      </c>
      <c r="C1360" s="31">
        <v>79.91</v>
      </c>
      <c r="D1360" s="11">
        <f t="shared" si="275"/>
        <v>8.6676844618050382</v>
      </c>
      <c r="E1360" s="2">
        <f t="shared" si="276"/>
        <v>-78.817533129459733</v>
      </c>
      <c r="F1360" s="2">
        <f t="shared" si="277"/>
        <v>-81.457696228338435</v>
      </c>
      <c r="G1360" s="28">
        <f t="shared" ref="G1360" si="280">A1360</f>
        <v>41260.422692961518</v>
      </c>
    </row>
    <row r="1361" spans="1:7" hidden="1" x14ac:dyDescent="0.25">
      <c r="A1361" s="18">
        <v>41260.429637405963</v>
      </c>
      <c r="B1361" s="31">
        <v>77.47</v>
      </c>
      <c r="C1361" s="31">
        <v>80.08</v>
      </c>
      <c r="D1361" s="11">
        <f t="shared" si="275"/>
        <v>8.674628906250291</v>
      </c>
      <c r="E1361" s="2">
        <f t="shared" si="276"/>
        <v>-78.970438328236497</v>
      </c>
      <c r="F1361" s="2">
        <f t="shared" si="277"/>
        <v>-81.630988786952088</v>
      </c>
    </row>
    <row r="1362" spans="1:7" hidden="1" x14ac:dyDescent="0.25">
      <c r="A1362" s="18">
        <v>41260.436581850408</v>
      </c>
      <c r="B1362" s="31">
        <v>77.31</v>
      </c>
      <c r="C1362" s="31">
        <v>79.98</v>
      </c>
      <c r="D1362" s="11">
        <f t="shared" si="275"/>
        <v>8.6815733506955439</v>
      </c>
      <c r="E1362" s="2">
        <f t="shared" si="276"/>
        <v>-78.807339449541288</v>
      </c>
      <c r="F1362" s="2">
        <f t="shared" si="277"/>
        <v>-81.529051987767588</v>
      </c>
    </row>
    <row r="1363" spans="1:7" hidden="1" x14ac:dyDescent="0.25">
      <c r="A1363" s="18">
        <v>41260.443526294854</v>
      </c>
      <c r="B1363" s="31">
        <v>77.75</v>
      </c>
      <c r="C1363" s="31">
        <v>80.42</v>
      </c>
      <c r="D1363" s="11">
        <f t="shared" si="275"/>
        <v>8.6885177951407968</v>
      </c>
      <c r="E1363" s="2">
        <f t="shared" si="276"/>
        <v>-79.255861365953109</v>
      </c>
      <c r="F1363" s="2">
        <f t="shared" si="277"/>
        <v>-81.977573904179408</v>
      </c>
    </row>
    <row r="1364" spans="1:7" hidden="1" x14ac:dyDescent="0.25">
      <c r="A1364" s="18">
        <v>41260.450470739292</v>
      </c>
      <c r="B1364" s="31">
        <v>78.02</v>
      </c>
      <c r="C1364" s="31">
        <v>80.7</v>
      </c>
      <c r="D1364" s="11">
        <f t="shared" si="275"/>
        <v>8.6954622395787737</v>
      </c>
      <c r="E1364" s="2">
        <f t="shared" si="276"/>
        <v>-79.531090723751277</v>
      </c>
      <c r="F1364" s="2">
        <f t="shared" si="277"/>
        <v>-82.262996941896034</v>
      </c>
    </row>
    <row r="1365" spans="1:7" hidden="1" x14ac:dyDescent="0.25">
      <c r="A1365" s="18">
        <v>41260.457415183737</v>
      </c>
      <c r="B1365" s="31">
        <v>78.290000000000006</v>
      </c>
      <c r="C1365" s="31">
        <v>80.959999999999994</v>
      </c>
      <c r="D1365" s="11">
        <f t="shared" si="275"/>
        <v>8.7024066840240266</v>
      </c>
      <c r="E1365" s="2">
        <f t="shared" si="276"/>
        <v>-79.806320081549444</v>
      </c>
      <c r="F1365" s="2">
        <f t="shared" si="277"/>
        <v>-82.528032619775729</v>
      </c>
    </row>
    <row r="1366" spans="1:7" x14ac:dyDescent="0.25">
      <c r="A1366" s="18">
        <v>41260.464359628182</v>
      </c>
      <c r="B1366" s="31">
        <v>78.540000000000006</v>
      </c>
      <c r="C1366" s="31">
        <v>81.209999999999994</v>
      </c>
      <c r="D1366" s="11">
        <f t="shared" si="275"/>
        <v>8.7093511284692795</v>
      </c>
      <c r="E1366" s="2">
        <f t="shared" si="276"/>
        <v>-80.061162079510709</v>
      </c>
      <c r="F1366" s="2">
        <f t="shared" si="277"/>
        <v>-82.782874617736994</v>
      </c>
      <c r="G1366" s="28">
        <f t="shared" ref="G1366" si="281">A1366</f>
        <v>41260.464359628182</v>
      </c>
    </row>
    <row r="1367" spans="1:7" hidden="1" x14ac:dyDescent="0.25">
      <c r="A1367" s="18">
        <v>41260.471304072627</v>
      </c>
      <c r="B1367" s="31">
        <v>78.790000000000006</v>
      </c>
      <c r="C1367" s="31">
        <v>81.45</v>
      </c>
      <c r="D1367" s="11">
        <f t="shared" si="275"/>
        <v>8.7162955729145324</v>
      </c>
      <c r="E1367" s="2">
        <f t="shared" si="276"/>
        <v>-80.316004077471973</v>
      </c>
      <c r="F1367" s="2">
        <f t="shared" si="277"/>
        <v>-83.027522935779814</v>
      </c>
    </row>
    <row r="1368" spans="1:7" hidden="1" x14ac:dyDescent="0.25">
      <c r="A1368" s="18">
        <v>41260.478248517073</v>
      </c>
      <c r="B1368" s="31">
        <v>78.92</v>
      </c>
      <c r="C1368" s="31">
        <v>81.540000000000006</v>
      </c>
      <c r="D1368" s="11">
        <f t="shared" si="275"/>
        <v>8.7232400173597853</v>
      </c>
      <c r="E1368" s="2">
        <f t="shared" si="276"/>
        <v>-80.448521916411835</v>
      </c>
      <c r="F1368" s="2">
        <f t="shared" si="277"/>
        <v>-83.119266055045884</v>
      </c>
    </row>
    <row r="1369" spans="1:7" hidden="1" x14ac:dyDescent="0.25">
      <c r="A1369" s="18">
        <v>41260.485192961518</v>
      </c>
      <c r="B1369" s="31">
        <v>79.099999999999994</v>
      </c>
      <c r="C1369" s="31">
        <v>81.72</v>
      </c>
      <c r="D1369" s="11">
        <f t="shared" si="275"/>
        <v>8.7301844618050382</v>
      </c>
      <c r="E1369" s="2">
        <f t="shared" si="276"/>
        <v>-80.632008154943932</v>
      </c>
      <c r="F1369" s="2">
        <f t="shared" si="277"/>
        <v>-83.302752293577981</v>
      </c>
    </row>
    <row r="1370" spans="1:7" hidden="1" x14ac:dyDescent="0.25">
      <c r="A1370" s="18">
        <v>41260.492137405963</v>
      </c>
      <c r="B1370" s="31">
        <v>79.28</v>
      </c>
      <c r="C1370" s="31">
        <v>81.89</v>
      </c>
      <c r="D1370" s="11">
        <f t="shared" si="275"/>
        <v>8.737128906250291</v>
      </c>
      <c r="E1370" s="2">
        <f t="shared" si="276"/>
        <v>-80.815494393476044</v>
      </c>
      <c r="F1370" s="2">
        <f t="shared" si="277"/>
        <v>-83.476044852191649</v>
      </c>
    </row>
    <row r="1371" spans="1:7" hidden="1" x14ac:dyDescent="0.25">
      <c r="A1371" s="18">
        <v>41260.499081850408</v>
      </c>
      <c r="B1371" s="31">
        <v>79.430000000000007</v>
      </c>
      <c r="C1371" s="31">
        <v>82.06</v>
      </c>
      <c r="D1371" s="11">
        <f t="shared" si="275"/>
        <v>8.7440733506955439</v>
      </c>
      <c r="E1371" s="2">
        <f t="shared" si="276"/>
        <v>-80.968399592252808</v>
      </c>
      <c r="F1371" s="2">
        <f t="shared" si="277"/>
        <v>-83.649337410805302</v>
      </c>
    </row>
    <row r="1372" spans="1:7" x14ac:dyDescent="0.25">
      <c r="A1372" s="18">
        <v>41260.506026294854</v>
      </c>
      <c r="B1372" s="31">
        <v>79.66</v>
      </c>
      <c r="C1372" s="31">
        <v>82.27</v>
      </c>
      <c r="D1372" s="11">
        <f t="shared" si="275"/>
        <v>8.7510177951407968</v>
      </c>
      <c r="E1372" s="2">
        <f t="shared" si="276"/>
        <v>-81.20285423037717</v>
      </c>
      <c r="F1372" s="2">
        <f t="shared" si="277"/>
        <v>-83.863404689092761</v>
      </c>
      <c r="G1372" s="28">
        <f t="shared" ref="G1372" si="282">A1372</f>
        <v>41260.506026294854</v>
      </c>
    </row>
    <row r="1373" spans="1:7" hidden="1" x14ac:dyDescent="0.25">
      <c r="A1373" s="18">
        <v>41260.512970739292</v>
      </c>
      <c r="B1373" s="31">
        <v>79.83</v>
      </c>
      <c r="C1373" s="31">
        <v>82.44</v>
      </c>
      <c r="D1373" s="11">
        <f t="shared" si="275"/>
        <v>8.7579622395787737</v>
      </c>
      <c r="E1373" s="2">
        <f t="shared" si="276"/>
        <v>-81.376146788990823</v>
      </c>
      <c r="F1373" s="2">
        <f t="shared" si="277"/>
        <v>-84.036697247706428</v>
      </c>
    </row>
    <row r="1374" spans="1:7" hidden="1" x14ac:dyDescent="0.25">
      <c r="A1374" s="18">
        <v>41260.519915183737</v>
      </c>
      <c r="B1374" s="31">
        <v>79.97</v>
      </c>
      <c r="C1374" s="31">
        <v>82.57</v>
      </c>
      <c r="D1374" s="11">
        <f t="shared" si="275"/>
        <v>8.7649066840240266</v>
      </c>
      <c r="E1374" s="2">
        <f t="shared" si="276"/>
        <v>-81.518858307849129</v>
      </c>
      <c r="F1374" s="2">
        <f t="shared" si="277"/>
        <v>-84.169215086646275</v>
      </c>
    </row>
    <row r="1375" spans="1:7" hidden="1" x14ac:dyDescent="0.25">
      <c r="A1375" s="18">
        <v>41260.526859628182</v>
      </c>
      <c r="B1375" s="31">
        <v>80.16</v>
      </c>
      <c r="C1375" s="31">
        <v>82.79</v>
      </c>
      <c r="D1375" s="11">
        <f t="shared" si="275"/>
        <v>8.7718511284692795</v>
      </c>
      <c r="E1375" s="2">
        <f t="shared" si="276"/>
        <v>-81.712538226299685</v>
      </c>
      <c r="F1375" s="2">
        <f t="shared" si="277"/>
        <v>-84.393476044852193</v>
      </c>
    </row>
    <row r="1376" spans="1:7" hidden="1" x14ac:dyDescent="0.25">
      <c r="A1376" s="18">
        <v>41260.533804072627</v>
      </c>
      <c r="B1376" s="31">
        <v>80.36</v>
      </c>
      <c r="C1376" s="31">
        <v>82.97</v>
      </c>
      <c r="D1376" s="11">
        <f t="shared" si="275"/>
        <v>8.7787955729145324</v>
      </c>
      <c r="E1376" s="2">
        <f t="shared" si="276"/>
        <v>-81.9164118246687</v>
      </c>
      <c r="F1376" s="2">
        <f t="shared" si="277"/>
        <v>-84.576962283384304</v>
      </c>
    </row>
    <row r="1377" spans="1:7" hidden="1" x14ac:dyDescent="0.25">
      <c r="A1377" s="18">
        <v>41260.540748517073</v>
      </c>
      <c r="B1377" s="31">
        <v>80.540000000000006</v>
      </c>
      <c r="C1377" s="31">
        <v>83.14</v>
      </c>
      <c r="D1377" s="11">
        <f t="shared" si="275"/>
        <v>8.7857400173597853</v>
      </c>
      <c r="E1377" s="2">
        <f t="shared" si="276"/>
        <v>-82.099898063200826</v>
      </c>
      <c r="F1377" s="2">
        <f t="shared" si="277"/>
        <v>-84.750254841997958</v>
      </c>
    </row>
    <row r="1378" spans="1:7" x14ac:dyDescent="0.25">
      <c r="A1378" s="18">
        <v>41260.547692961518</v>
      </c>
      <c r="B1378" s="31">
        <v>80.69</v>
      </c>
      <c r="C1378" s="31">
        <v>83.31</v>
      </c>
      <c r="D1378" s="11">
        <f t="shared" si="275"/>
        <v>8.7926844618050382</v>
      </c>
      <c r="E1378" s="2">
        <f t="shared" si="276"/>
        <v>-82.252803261977576</v>
      </c>
      <c r="F1378" s="2">
        <f t="shared" si="277"/>
        <v>-84.923547400611625</v>
      </c>
      <c r="G1378" s="28">
        <f t="shared" ref="G1378" si="283">A1378</f>
        <v>41260.547692961518</v>
      </c>
    </row>
    <row r="1379" spans="1:7" hidden="1" x14ac:dyDescent="0.25">
      <c r="A1379" s="18">
        <v>41260.554637405963</v>
      </c>
      <c r="B1379" s="31">
        <v>80.900000000000006</v>
      </c>
      <c r="C1379" s="31">
        <v>83.5</v>
      </c>
      <c r="D1379" s="11">
        <f t="shared" si="275"/>
        <v>8.799628906250291</v>
      </c>
      <c r="E1379" s="2">
        <f t="shared" si="276"/>
        <v>-82.466870540265049</v>
      </c>
      <c r="F1379" s="2">
        <f t="shared" si="277"/>
        <v>-85.117227319062181</v>
      </c>
    </row>
    <row r="1380" spans="1:7" hidden="1" x14ac:dyDescent="0.25">
      <c r="A1380" s="18">
        <v>41260.561581850408</v>
      </c>
      <c r="B1380" s="31">
        <v>81.02</v>
      </c>
      <c r="C1380" s="31">
        <v>83.63</v>
      </c>
      <c r="D1380" s="11">
        <f t="shared" si="275"/>
        <v>8.8065733506955439</v>
      </c>
      <c r="E1380" s="2">
        <f t="shared" si="276"/>
        <v>-82.589194699286438</v>
      </c>
      <c r="F1380" s="2">
        <f t="shared" si="277"/>
        <v>-85.249745158002042</v>
      </c>
    </row>
    <row r="1381" spans="1:7" hidden="1" x14ac:dyDescent="0.25">
      <c r="A1381" s="18">
        <v>41260.568526294854</v>
      </c>
      <c r="B1381" s="31">
        <v>81.13</v>
      </c>
      <c r="C1381" s="31">
        <v>83.77</v>
      </c>
      <c r="D1381" s="11">
        <f t="shared" si="275"/>
        <v>8.8135177951407968</v>
      </c>
      <c r="E1381" s="2">
        <f t="shared" si="276"/>
        <v>-82.701325178389396</v>
      </c>
      <c r="F1381" s="2">
        <f t="shared" si="277"/>
        <v>-85.392456676860348</v>
      </c>
    </row>
    <row r="1382" spans="1:7" hidden="1" x14ac:dyDescent="0.25">
      <c r="A1382" s="18">
        <v>41260.575470739292</v>
      </c>
      <c r="B1382" s="31">
        <v>81.33</v>
      </c>
      <c r="C1382" s="31">
        <v>83.94</v>
      </c>
      <c r="D1382" s="11">
        <f t="shared" si="275"/>
        <v>8.8204622395787737</v>
      </c>
      <c r="E1382" s="2">
        <f t="shared" si="276"/>
        <v>-82.905198776758411</v>
      </c>
      <c r="F1382" s="2">
        <f t="shared" si="277"/>
        <v>-85.565749235474001</v>
      </c>
    </row>
    <row r="1383" spans="1:7" hidden="1" x14ac:dyDescent="0.25">
      <c r="A1383" s="18">
        <v>41260.582415183737</v>
      </c>
      <c r="B1383" s="31">
        <v>81.52</v>
      </c>
      <c r="C1383" s="31">
        <v>84.15</v>
      </c>
      <c r="D1383" s="11">
        <f t="shared" si="275"/>
        <v>8.8274066840240266</v>
      </c>
      <c r="E1383" s="2">
        <f t="shared" si="276"/>
        <v>-83.098878695208967</v>
      </c>
      <c r="F1383" s="2">
        <f t="shared" si="277"/>
        <v>-85.779816513761475</v>
      </c>
    </row>
    <row r="1384" spans="1:7" x14ac:dyDescent="0.25">
      <c r="A1384" s="18">
        <v>41260.589359628182</v>
      </c>
      <c r="B1384" s="31">
        <v>81.739999999999995</v>
      </c>
      <c r="C1384" s="31">
        <v>84.36</v>
      </c>
      <c r="D1384" s="11">
        <f t="shared" si="275"/>
        <v>8.8343511284692795</v>
      </c>
      <c r="E1384" s="2">
        <f t="shared" si="276"/>
        <v>-83.323139653414884</v>
      </c>
      <c r="F1384" s="2">
        <f t="shared" si="277"/>
        <v>-85.993883792048933</v>
      </c>
      <c r="G1384" s="28">
        <f t="shared" ref="G1384" si="284">A1384</f>
        <v>41260.589359628182</v>
      </c>
    </row>
    <row r="1385" spans="1:7" hidden="1" x14ac:dyDescent="0.25">
      <c r="A1385" s="18">
        <v>41260.596304072627</v>
      </c>
      <c r="B1385" s="31">
        <v>81.92</v>
      </c>
      <c r="C1385" s="31">
        <v>84.51</v>
      </c>
      <c r="D1385" s="11">
        <f t="shared" si="275"/>
        <v>8.8412955729145324</v>
      </c>
      <c r="E1385" s="2">
        <f t="shared" si="276"/>
        <v>-83.506625891946996</v>
      </c>
      <c r="F1385" s="2">
        <f t="shared" si="277"/>
        <v>-86.146788990825698</v>
      </c>
    </row>
    <row r="1386" spans="1:7" hidden="1" x14ac:dyDescent="0.25">
      <c r="A1386" s="18">
        <v>41260.603248517073</v>
      </c>
      <c r="B1386" s="31">
        <v>82.09</v>
      </c>
      <c r="C1386" s="31">
        <v>84.72</v>
      </c>
      <c r="D1386" s="11">
        <f t="shared" si="275"/>
        <v>8.8482400173597853</v>
      </c>
      <c r="E1386" s="2">
        <f t="shared" si="276"/>
        <v>-83.679918450560663</v>
      </c>
      <c r="F1386" s="2">
        <f t="shared" si="277"/>
        <v>-86.360856269113157</v>
      </c>
    </row>
    <row r="1387" spans="1:7" hidden="1" x14ac:dyDescent="0.25">
      <c r="A1387" s="18">
        <v>41260.610192961518</v>
      </c>
      <c r="B1387" s="31">
        <v>82.28</v>
      </c>
      <c r="C1387" s="31">
        <v>84.89</v>
      </c>
      <c r="D1387" s="11">
        <f t="shared" si="275"/>
        <v>8.8551844618050382</v>
      </c>
      <c r="E1387" s="2">
        <f t="shared" si="276"/>
        <v>-83.873598369011219</v>
      </c>
      <c r="F1387" s="2">
        <f t="shared" si="277"/>
        <v>-86.53414882772681</v>
      </c>
    </row>
    <row r="1388" spans="1:7" hidden="1" x14ac:dyDescent="0.25">
      <c r="A1388" s="18">
        <v>41260.617137405963</v>
      </c>
      <c r="B1388" s="31">
        <v>82.39</v>
      </c>
      <c r="C1388" s="31">
        <v>85</v>
      </c>
      <c r="D1388" s="11">
        <f t="shared" si="275"/>
        <v>8.862128906250291</v>
      </c>
      <c r="E1388" s="2">
        <f t="shared" si="276"/>
        <v>-83.985728848114178</v>
      </c>
      <c r="F1388" s="2">
        <f t="shared" si="277"/>
        <v>-86.646279306829769</v>
      </c>
    </row>
    <row r="1389" spans="1:7" hidden="1" x14ac:dyDescent="0.25">
      <c r="A1389" s="18">
        <v>41260.624081850408</v>
      </c>
      <c r="B1389" s="31">
        <v>82.52</v>
      </c>
      <c r="C1389" s="31">
        <v>85.14</v>
      </c>
      <c r="D1389" s="11">
        <f t="shared" si="275"/>
        <v>8.8690733506955439</v>
      </c>
      <c r="E1389" s="2">
        <f t="shared" si="276"/>
        <v>-84.118246687054025</v>
      </c>
      <c r="F1389" s="2">
        <f t="shared" si="277"/>
        <v>-86.788990825688074</v>
      </c>
    </row>
    <row r="1390" spans="1:7" x14ac:dyDescent="0.25">
      <c r="A1390" s="18">
        <v>41260.631026294854</v>
      </c>
      <c r="B1390" s="31">
        <v>82.7</v>
      </c>
      <c r="C1390" s="31">
        <v>85.33</v>
      </c>
      <c r="D1390" s="11">
        <f t="shared" si="275"/>
        <v>8.8760177951407968</v>
      </c>
      <c r="E1390" s="2">
        <f t="shared" si="276"/>
        <v>-84.301732925586137</v>
      </c>
      <c r="F1390" s="2">
        <f t="shared" si="277"/>
        <v>-86.98267074413863</v>
      </c>
      <c r="G1390" s="28">
        <f t="shared" ref="G1390" si="285">A1390</f>
        <v>41260.631026294854</v>
      </c>
    </row>
    <row r="1391" spans="1:7" hidden="1" x14ac:dyDescent="0.25">
      <c r="A1391" s="18">
        <v>41260.637970739292</v>
      </c>
      <c r="B1391" s="31">
        <v>82.94</v>
      </c>
      <c r="C1391" s="31">
        <v>85.55</v>
      </c>
      <c r="D1391" s="11">
        <f t="shared" si="275"/>
        <v>8.8829622395787737</v>
      </c>
      <c r="E1391" s="2">
        <f t="shared" si="276"/>
        <v>-84.546381243628943</v>
      </c>
      <c r="F1391" s="2">
        <f t="shared" si="277"/>
        <v>-87.206931702344548</v>
      </c>
    </row>
    <row r="1392" spans="1:7" hidden="1" x14ac:dyDescent="0.25">
      <c r="A1392" s="18">
        <v>41260.644915183737</v>
      </c>
      <c r="B1392" s="31">
        <v>83.06</v>
      </c>
      <c r="C1392" s="31">
        <v>85.76</v>
      </c>
      <c r="D1392" s="11">
        <f t="shared" si="275"/>
        <v>8.8899066840240266</v>
      </c>
      <c r="E1392" s="2">
        <f t="shared" si="276"/>
        <v>-84.66870540265036</v>
      </c>
      <c r="F1392" s="2">
        <f t="shared" si="277"/>
        <v>-87.420998980632021</v>
      </c>
    </row>
    <row r="1393" spans="1:7" hidden="1" x14ac:dyDescent="0.25">
      <c r="A1393" s="18">
        <v>41260.651859628182</v>
      </c>
      <c r="B1393" s="31">
        <v>83.32</v>
      </c>
      <c r="C1393" s="31">
        <v>85.93</v>
      </c>
      <c r="D1393" s="11">
        <f t="shared" si="275"/>
        <v>8.8968511284692795</v>
      </c>
      <c r="E1393" s="2">
        <f t="shared" si="276"/>
        <v>-84.933741080530069</v>
      </c>
      <c r="F1393" s="2">
        <f t="shared" si="277"/>
        <v>-87.594291539245674</v>
      </c>
    </row>
    <row r="1394" spans="1:7" hidden="1" x14ac:dyDescent="0.25">
      <c r="A1394" s="18">
        <v>41260.658804072627</v>
      </c>
      <c r="B1394" s="31">
        <v>83.49</v>
      </c>
      <c r="C1394" s="31">
        <v>86.1</v>
      </c>
      <c r="D1394" s="11">
        <f t="shared" si="275"/>
        <v>8.9037955729145324</v>
      </c>
      <c r="E1394" s="2">
        <f t="shared" si="276"/>
        <v>-85.107033639143722</v>
      </c>
      <c r="F1394" s="2">
        <f t="shared" si="277"/>
        <v>-87.767584097859327</v>
      </c>
    </row>
    <row r="1395" spans="1:7" hidden="1" x14ac:dyDescent="0.25">
      <c r="A1395" s="18">
        <v>41260.665748517073</v>
      </c>
      <c r="B1395" s="31">
        <v>83.69</v>
      </c>
      <c r="C1395" s="31">
        <v>86.32</v>
      </c>
      <c r="D1395" s="11">
        <f t="shared" si="275"/>
        <v>8.9107400173597853</v>
      </c>
      <c r="E1395" s="2">
        <f t="shared" si="276"/>
        <v>-85.310907237512737</v>
      </c>
      <c r="F1395" s="2">
        <f t="shared" si="277"/>
        <v>-87.99184505606523</v>
      </c>
    </row>
    <row r="1396" spans="1:7" x14ac:dyDescent="0.25">
      <c r="A1396" s="18">
        <v>41260.672692961518</v>
      </c>
      <c r="B1396" s="31">
        <v>83.89</v>
      </c>
      <c r="C1396" s="31">
        <v>86.48</v>
      </c>
      <c r="D1396" s="11">
        <f t="shared" si="275"/>
        <v>8.9176844618050382</v>
      </c>
      <c r="E1396" s="2">
        <f t="shared" si="276"/>
        <v>-85.514780835881751</v>
      </c>
      <c r="F1396" s="2">
        <f t="shared" si="277"/>
        <v>-88.154943934760453</v>
      </c>
      <c r="G1396" s="28">
        <f t="shared" ref="G1396" si="286">A1396</f>
        <v>41260.672692961518</v>
      </c>
    </row>
    <row r="1397" spans="1:7" hidden="1" x14ac:dyDescent="0.25">
      <c r="A1397" s="18">
        <v>41260.679637405963</v>
      </c>
      <c r="B1397" s="31">
        <v>84.07</v>
      </c>
      <c r="C1397" s="31">
        <v>86.69</v>
      </c>
      <c r="D1397" s="11">
        <f t="shared" si="275"/>
        <v>8.924628906250291</v>
      </c>
      <c r="E1397" s="2">
        <f t="shared" si="276"/>
        <v>-85.698267074413863</v>
      </c>
      <c r="F1397" s="2">
        <f t="shared" si="277"/>
        <v>-88.369011213047912</v>
      </c>
    </row>
    <row r="1398" spans="1:7" hidden="1" x14ac:dyDescent="0.25">
      <c r="A1398" s="18">
        <v>41260.686581850408</v>
      </c>
      <c r="B1398" s="31">
        <v>84.28</v>
      </c>
      <c r="C1398" s="31">
        <v>86.89</v>
      </c>
      <c r="D1398" s="11">
        <f t="shared" si="275"/>
        <v>8.9315733506955439</v>
      </c>
      <c r="E1398" s="2">
        <f t="shared" si="276"/>
        <v>-85.912334352701322</v>
      </c>
      <c r="F1398" s="2">
        <f t="shared" si="277"/>
        <v>-88.572884811416927</v>
      </c>
    </row>
    <row r="1399" spans="1:7" hidden="1" x14ac:dyDescent="0.25">
      <c r="A1399" s="18">
        <v>41260.693526294854</v>
      </c>
      <c r="B1399" s="31">
        <v>84.45</v>
      </c>
      <c r="C1399" s="31">
        <v>87.07</v>
      </c>
      <c r="D1399" s="11">
        <f t="shared" si="275"/>
        <v>8.9385177951407968</v>
      </c>
      <c r="E1399" s="2">
        <f t="shared" si="276"/>
        <v>-86.085626911314989</v>
      </c>
      <c r="F1399" s="2">
        <f t="shared" si="277"/>
        <v>-88.756371049949024</v>
      </c>
    </row>
    <row r="1400" spans="1:7" hidden="1" x14ac:dyDescent="0.25">
      <c r="A1400" s="18">
        <v>41260.700470739292</v>
      </c>
      <c r="B1400" s="31">
        <v>84.64</v>
      </c>
      <c r="C1400" s="31">
        <v>87.26</v>
      </c>
      <c r="D1400" s="11">
        <f t="shared" si="275"/>
        <v>8.9454622395787737</v>
      </c>
      <c r="E1400" s="2">
        <f t="shared" si="276"/>
        <v>-86.279306829765545</v>
      </c>
      <c r="F1400" s="2">
        <f t="shared" si="277"/>
        <v>-88.950050968399594</v>
      </c>
    </row>
    <row r="1401" spans="1:7" hidden="1" x14ac:dyDescent="0.25">
      <c r="A1401" s="18">
        <v>41260.707415183737</v>
      </c>
      <c r="B1401" s="31">
        <v>84.82</v>
      </c>
      <c r="C1401" s="31">
        <v>87.44</v>
      </c>
      <c r="D1401" s="11">
        <f t="shared" si="275"/>
        <v>8.9524066840240266</v>
      </c>
      <c r="E1401" s="2">
        <f t="shared" si="276"/>
        <v>-86.462793068297657</v>
      </c>
      <c r="F1401" s="2">
        <f t="shared" si="277"/>
        <v>-89.133537206931706</v>
      </c>
    </row>
    <row r="1402" spans="1:7" x14ac:dyDescent="0.25">
      <c r="A1402" s="18">
        <v>41260.714359628182</v>
      </c>
      <c r="B1402" s="31">
        <v>84.96</v>
      </c>
      <c r="C1402" s="31">
        <v>87.58</v>
      </c>
      <c r="D1402" s="11">
        <f t="shared" si="275"/>
        <v>8.9593511284692795</v>
      </c>
      <c r="E1402" s="2">
        <f t="shared" si="276"/>
        <v>-86.605504587155963</v>
      </c>
      <c r="F1402" s="2">
        <f t="shared" si="277"/>
        <v>-89.276248725790012</v>
      </c>
      <c r="G1402" s="28">
        <f t="shared" ref="G1402" si="287">A1402</f>
        <v>41260.714359628182</v>
      </c>
    </row>
    <row r="1403" spans="1:7" hidden="1" x14ac:dyDescent="0.25">
      <c r="A1403" s="18">
        <v>41260.721304072627</v>
      </c>
      <c r="B1403" s="31">
        <v>85.15</v>
      </c>
      <c r="C1403" s="31">
        <v>87.8</v>
      </c>
      <c r="D1403" s="11">
        <f t="shared" si="275"/>
        <v>8.9662955729145324</v>
      </c>
      <c r="E1403" s="2">
        <f t="shared" si="276"/>
        <v>-86.799184505606533</v>
      </c>
      <c r="F1403" s="2">
        <f t="shared" si="277"/>
        <v>-89.500509683995915</v>
      </c>
    </row>
    <row r="1404" spans="1:7" hidden="1" x14ac:dyDescent="0.25">
      <c r="A1404" s="18">
        <v>41260.728248517073</v>
      </c>
      <c r="B1404" s="31">
        <v>85.34</v>
      </c>
      <c r="C1404" s="31">
        <v>87.97</v>
      </c>
      <c r="D1404" s="11">
        <f t="shared" si="275"/>
        <v>8.9732400173597853</v>
      </c>
      <c r="E1404" s="2">
        <f t="shared" si="276"/>
        <v>-86.992864424057089</v>
      </c>
      <c r="F1404" s="2">
        <f t="shared" si="277"/>
        <v>-89.673802242609582</v>
      </c>
    </row>
    <row r="1405" spans="1:7" hidden="1" x14ac:dyDescent="0.25">
      <c r="A1405" s="18">
        <v>41260.735192961518</v>
      </c>
      <c r="B1405" s="31">
        <v>85.5</v>
      </c>
      <c r="C1405" s="31">
        <v>88.11</v>
      </c>
      <c r="D1405" s="11">
        <f t="shared" si="275"/>
        <v>8.9801844618050382</v>
      </c>
      <c r="E1405" s="2">
        <f t="shared" si="276"/>
        <v>-87.155963302752298</v>
      </c>
      <c r="F1405" s="2">
        <f t="shared" si="277"/>
        <v>-89.816513761467888</v>
      </c>
    </row>
    <row r="1406" spans="1:7" hidden="1" x14ac:dyDescent="0.25">
      <c r="A1406" s="18">
        <v>41260.742137405963</v>
      </c>
      <c r="B1406" s="31">
        <v>85.67</v>
      </c>
      <c r="C1406" s="31">
        <v>88.3</v>
      </c>
      <c r="D1406" s="11">
        <f t="shared" si="275"/>
        <v>8.987128906250291</v>
      </c>
      <c r="E1406" s="2">
        <f t="shared" si="276"/>
        <v>-87.329255861365951</v>
      </c>
      <c r="F1406" s="2">
        <f t="shared" si="277"/>
        <v>-90.010193679918444</v>
      </c>
    </row>
    <row r="1407" spans="1:7" hidden="1" x14ac:dyDescent="0.25">
      <c r="A1407" s="18">
        <v>41260.749081850408</v>
      </c>
      <c r="B1407" s="31">
        <v>85.86</v>
      </c>
      <c r="C1407" s="31">
        <v>88.49</v>
      </c>
      <c r="D1407" s="11">
        <f t="shared" si="275"/>
        <v>8.9940733506955439</v>
      </c>
      <c r="E1407" s="2">
        <f t="shared" si="276"/>
        <v>-87.522935779816521</v>
      </c>
      <c r="F1407" s="2">
        <f t="shared" si="277"/>
        <v>-90.203873598369015</v>
      </c>
    </row>
    <row r="1408" spans="1:7" x14ac:dyDescent="0.25">
      <c r="A1408" s="18">
        <v>41260.756026294854</v>
      </c>
      <c r="B1408" s="31">
        <v>86.04</v>
      </c>
      <c r="C1408" s="31">
        <v>88.68</v>
      </c>
      <c r="D1408" s="11">
        <f t="shared" si="275"/>
        <v>9.0010177951407968</v>
      </c>
      <c r="E1408" s="2">
        <f t="shared" si="276"/>
        <v>-87.706422018348633</v>
      </c>
      <c r="F1408" s="2">
        <f t="shared" si="277"/>
        <v>-90.397553516819585</v>
      </c>
      <c r="G1408" s="28">
        <f t="shared" ref="G1408" si="288">A1408</f>
        <v>41260.756026294854</v>
      </c>
    </row>
    <row r="1409" spans="1:7" hidden="1" x14ac:dyDescent="0.25">
      <c r="A1409" s="18">
        <v>41260.762970739292</v>
      </c>
      <c r="B1409" s="31">
        <v>86.21</v>
      </c>
      <c r="C1409" s="31">
        <v>88.86</v>
      </c>
      <c r="D1409" s="11">
        <f t="shared" si="275"/>
        <v>9.0079622395787737</v>
      </c>
      <c r="E1409" s="2">
        <f t="shared" si="276"/>
        <v>-87.879714576962272</v>
      </c>
      <c r="F1409" s="2">
        <f t="shared" si="277"/>
        <v>-90.581039755351682</v>
      </c>
    </row>
    <row r="1410" spans="1:7" hidden="1" x14ac:dyDescent="0.25">
      <c r="A1410" s="18">
        <v>41260.769915183737</v>
      </c>
      <c r="B1410" s="31">
        <v>86.41</v>
      </c>
      <c r="C1410" s="31">
        <v>89.02</v>
      </c>
      <c r="D1410" s="11">
        <f t="shared" si="275"/>
        <v>9.0149066840240266</v>
      </c>
      <c r="E1410" s="2">
        <f t="shared" si="276"/>
        <v>-88.083588175331286</v>
      </c>
      <c r="F1410" s="2">
        <f t="shared" si="277"/>
        <v>-90.744138634046891</v>
      </c>
    </row>
    <row r="1411" spans="1:7" hidden="1" x14ac:dyDescent="0.25">
      <c r="A1411" s="18">
        <v>41260.776859628182</v>
      </c>
      <c r="B1411" s="31">
        <v>86.62</v>
      </c>
      <c r="C1411" s="31">
        <v>89.22</v>
      </c>
      <c r="D1411" s="11">
        <f t="shared" ref="D1411:D1474" si="289">A1411-$H$2</f>
        <v>9.0218511284692795</v>
      </c>
      <c r="E1411" s="2">
        <f t="shared" ref="E1411:E1474" si="290">B1411/-0.981</f>
        <v>-88.297655453618759</v>
      </c>
      <c r="F1411" s="2">
        <f t="shared" ref="F1411:F1474" si="291">C1411/-0.981</f>
        <v>-90.948012232415905</v>
      </c>
    </row>
    <row r="1412" spans="1:7" hidden="1" x14ac:dyDescent="0.25">
      <c r="A1412" s="18">
        <v>41260.783804072627</v>
      </c>
      <c r="B1412" s="31">
        <v>86.79</v>
      </c>
      <c r="C1412" s="31">
        <v>89.39</v>
      </c>
      <c r="D1412" s="11">
        <f t="shared" si="289"/>
        <v>9.0287955729145324</v>
      </c>
      <c r="E1412" s="2">
        <f t="shared" si="290"/>
        <v>-88.470948012232427</v>
      </c>
      <c r="F1412" s="2">
        <f t="shared" si="291"/>
        <v>-91.121304791029559</v>
      </c>
    </row>
    <row r="1413" spans="1:7" hidden="1" x14ac:dyDescent="0.25">
      <c r="A1413" s="18">
        <v>41260.790748517073</v>
      </c>
      <c r="B1413" s="31">
        <v>86.96</v>
      </c>
      <c r="C1413" s="31">
        <v>89.58</v>
      </c>
      <c r="D1413" s="11">
        <f t="shared" si="289"/>
        <v>9.0357400173597853</v>
      </c>
      <c r="E1413" s="2">
        <f t="shared" si="290"/>
        <v>-88.644240570846065</v>
      </c>
      <c r="F1413" s="2">
        <f t="shared" si="291"/>
        <v>-91.314984709480129</v>
      </c>
    </row>
    <row r="1414" spans="1:7" x14ac:dyDescent="0.25">
      <c r="A1414" s="18">
        <v>41260.797692961518</v>
      </c>
      <c r="B1414" s="31">
        <v>87.14</v>
      </c>
      <c r="C1414" s="31">
        <v>89.77</v>
      </c>
      <c r="D1414" s="11">
        <f t="shared" si="289"/>
        <v>9.0426844618050382</v>
      </c>
      <c r="E1414" s="2">
        <f t="shared" si="290"/>
        <v>-88.827726809378191</v>
      </c>
      <c r="F1414" s="2">
        <f t="shared" si="291"/>
        <v>-91.508664627930685</v>
      </c>
      <c r="G1414" s="28">
        <f t="shared" ref="G1414" si="292">A1414</f>
        <v>41260.797692961518</v>
      </c>
    </row>
    <row r="1415" spans="1:7" hidden="1" x14ac:dyDescent="0.25">
      <c r="A1415" s="18">
        <v>41260.804637405963</v>
      </c>
      <c r="B1415" s="31">
        <v>87.37</v>
      </c>
      <c r="C1415" s="31">
        <v>90</v>
      </c>
      <c r="D1415" s="11">
        <f t="shared" si="289"/>
        <v>9.049628906250291</v>
      </c>
      <c r="E1415" s="2">
        <f t="shared" si="290"/>
        <v>-89.062181447502553</v>
      </c>
      <c r="F1415" s="2">
        <f t="shared" si="291"/>
        <v>-91.743119266055047</v>
      </c>
    </row>
    <row r="1416" spans="1:7" hidden="1" x14ac:dyDescent="0.25">
      <c r="A1416" s="18">
        <v>41260.811581850408</v>
      </c>
      <c r="B1416" s="31">
        <v>87.53</v>
      </c>
      <c r="C1416" s="31">
        <v>90.16</v>
      </c>
      <c r="D1416" s="11">
        <f t="shared" si="289"/>
        <v>9.0565733506955439</v>
      </c>
      <c r="E1416" s="2">
        <f t="shared" si="290"/>
        <v>-89.225280326197762</v>
      </c>
      <c r="F1416" s="2">
        <f t="shared" si="291"/>
        <v>-91.906218144750255</v>
      </c>
    </row>
    <row r="1417" spans="1:7" hidden="1" x14ac:dyDescent="0.25">
      <c r="A1417" s="18">
        <v>41260.818526294854</v>
      </c>
      <c r="B1417" s="31">
        <v>87.73</v>
      </c>
      <c r="C1417" s="31">
        <v>90.37</v>
      </c>
      <c r="D1417" s="11">
        <f t="shared" si="289"/>
        <v>9.0635177951407968</v>
      </c>
      <c r="E1417" s="2">
        <f t="shared" si="290"/>
        <v>-89.429153924566776</v>
      </c>
      <c r="F1417" s="2">
        <f t="shared" si="291"/>
        <v>-92.120285423037728</v>
      </c>
    </row>
    <row r="1418" spans="1:7" hidden="1" x14ac:dyDescent="0.25">
      <c r="A1418" s="18">
        <v>41260.825470739292</v>
      </c>
      <c r="B1418" s="31">
        <v>87.93</v>
      </c>
      <c r="C1418" s="31">
        <v>90.57</v>
      </c>
      <c r="D1418" s="11">
        <f t="shared" si="289"/>
        <v>9.0704622395787737</v>
      </c>
      <c r="E1418" s="2">
        <f t="shared" si="290"/>
        <v>-89.633027522935791</v>
      </c>
      <c r="F1418" s="2">
        <f t="shared" si="291"/>
        <v>-92.324159021406729</v>
      </c>
    </row>
    <row r="1419" spans="1:7" hidden="1" x14ac:dyDescent="0.25">
      <c r="A1419" s="18">
        <v>41260.832415183737</v>
      </c>
      <c r="B1419" s="31">
        <v>88.13</v>
      </c>
      <c r="C1419" s="31">
        <v>90.77</v>
      </c>
      <c r="D1419" s="11">
        <f t="shared" si="289"/>
        <v>9.0774066840240266</v>
      </c>
      <c r="E1419" s="2">
        <f t="shared" si="290"/>
        <v>-89.836901121304791</v>
      </c>
      <c r="F1419" s="2">
        <f t="shared" si="291"/>
        <v>-92.528032619775743</v>
      </c>
    </row>
    <row r="1420" spans="1:7" x14ac:dyDescent="0.25">
      <c r="A1420" s="18">
        <v>41260.839359628182</v>
      </c>
      <c r="B1420" s="31">
        <v>88.36</v>
      </c>
      <c r="C1420" s="31">
        <v>90.99</v>
      </c>
      <c r="D1420" s="11">
        <f t="shared" si="289"/>
        <v>9.0843511284692795</v>
      </c>
      <c r="E1420" s="2">
        <f t="shared" si="290"/>
        <v>-90.071355759429153</v>
      </c>
      <c r="F1420" s="2">
        <f t="shared" si="291"/>
        <v>-92.752293577981646</v>
      </c>
      <c r="G1420" s="28">
        <f t="shared" ref="G1420" si="293">A1420</f>
        <v>41260.839359628182</v>
      </c>
    </row>
    <row r="1421" spans="1:7" hidden="1" x14ac:dyDescent="0.25">
      <c r="A1421" s="18">
        <v>41260.846304072627</v>
      </c>
      <c r="B1421" s="31">
        <v>88.55</v>
      </c>
      <c r="C1421" s="31">
        <v>91.19</v>
      </c>
      <c r="D1421" s="11">
        <f t="shared" si="289"/>
        <v>9.0912955729145324</v>
      </c>
      <c r="E1421" s="2">
        <f t="shared" si="290"/>
        <v>-90.265035677879709</v>
      </c>
      <c r="F1421" s="2">
        <f t="shared" si="291"/>
        <v>-92.956167176350661</v>
      </c>
    </row>
    <row r="1422" spans="1:7" hidden="1" x14ac:dyDescent="0.25">
      <c r="A1422" s="18">
        <v>41260.853248517073</v>
      </c>
      <c r="B1422" s="31">
        <v>88.73</v>
      </c>
      <c r="C1422" s="31">
        <v>91.38</v>
      </c>
      <c r="D1422" s="11">
        <f t="shared" si="289"/>
        <v>9.0982400173597853</v>
      </c>
      <c r="E1422" s="2">
        <f t="shared" si="290"/>
        <v>-90.448521916411835</v>
      </c>
      <c r="F1422" s="2">
        <f t="shared" si="291"/>
        <v>-93.149847094801217</v>
      </c>
    </row>
    <row r="1423" spans="1:7" hidden="1" x14ac:dyDescent="0.25">
      <c r="A1423" s="18">
        <v>41260.860192961518</v>
      </c>
      <c r="B1423" s="31">
        <v>88.95</v>
      </c>
      <c r="C1423" s="31">
        <v>91.58</v>
      </c>
      <c r="D1423" s="11">
        <f t="shared" si="289"/>
        <v>9.1051844618050382</v>
      </c>
      <c r="E1423" s="2">
        <f t="shared" si="290"/>
        <v>-90.672782874617738</v>
      </c>
      <c r="F1423" s="2">
        <f t="shared" si="291"/>
        <v>-93.353720693170231</v>
      </c>
    </row>
    <row r="1424" spans="1:7" hidden="1" x14ac:dyDescent="0.25">
      <c r="A1424" s="18">
        <v>41260.867137405963</v>
      </c>
      <c r="B1424" s="31">
        <v>89.13</v>
      </c>
      <c r="C1424" s="31">
        <v>91.78</v>
      </c>
      <c r="D1424" s="11">
        <f t="shared" si="289"/>
        <v>9.112128906250291</v>
      </c>
      <c r="E1424" s="2">
        <f t="shared" si="290"/>
        <v>-90.85626911314985</v>
      </c>
      <c r="F1424" s="2">
        <f t="shared" si="291"/>
        <v>-93.557594291539246</v>
      </c>
    </row>
    <row r="1425" spans="1:7" hidden="1" x14ac:dyDescent="0.25">
      <c r="A1425" s="18">
        <v>41260.874081850408</v>
      </c>
      <c r="B1425" s="31">
        <v>89.33</v>
      </c>
      <c r="C1425" s="31">
        <v>91.93</v>
      </c>
      <c r="D1425" s="11">
        <f t="shared" si="289"/>
        <v>9.1190733506955439</v>
      </c>
      <c r="E1425" s="2">
        <f t="shared" si="290"/>
        <v>-91.060142711518864</v>
      </c>
      <c r="F1425" s="2">
        <f t="shared" si="291"/>
        <v>-93.71049949031601</v>
      </c>
    </row>
    <row r="1426" spans="1:7" x14ac:dyDescent="0.25">
      <c r="A1426" s="18">
        <v>41260.881026294854</v>
      </c>
      <c r="B1426" s="31">
        <v>89.54</v>
      </c>
      <c r="C1426" s="31">
        <v>92.18</v>
      </c>
      <c r="D1426" s="11">
        <f t="shared" si="289"/>
        <v>9.1260177951407968</v>
      </c>
      <c r="E1426" s="2">
        <f t="shared" si="290"/>
        <v>-91.274209989806323</v>
      </c>
      <c r="F1426" s="2">
        <f t="shared" si="291"/>
        <v>-93.965341488277275</v>
      </c>
      <c r="G1426" s="28">
        <f t="shared" ref="G1426" si="294">A1426</f>
        <v>41260.881026294854</v>
      </c>
    </row>
    <row r="1427" spans="1:7" hidden="1" x14ac:dyDescent="0.25">
      <c r="A1427" s="18">
        <v>41260.887970739292</v>
      </c>
      <c r="B1427" s="31">
        <v>89.76</v>
      </c>
      <c r="C1427" s="31">
        <v>92.38</v>
      </c>
      <c r="D1427" s="11">
        <f t="shared" si="289"/>
        <v>9.1329622395787737</v>
      </c>
      <c r="E1427" s="2">
        <f t="shared" si="290"/>
        <v>-91.49847094801224</v>
      </c>
      <c r="F1427" s="2">
        <f t="shared" si="291"/>
        <v>-94.169215086646275</v>
      </c>
    </row>
    <row r="1428" spans="1:7" hidden="1" x14ac:dyDescent="0.25">
      <c r="A1428" s="18">
        <v>41260.894915183737</v>
      </c>
      <c r="B1428" s="31">
        <v>89.94</v>
      </c>
      <c r="C1428" s="31">
        <v>92.58</v>
      </c>
      <c r="D1428" s="11">
        <f t="shared" si="289"/>
        <v>9.1399066840240266</v>
      </c>
      <c r="E1428" s="2">
        <f t="shared" si="290"/>
        <v>-91.681957186544338</v>
      </c>
      <c r="F1428" s="2">
        <f t="shared" si="291"/>
        <v>-94.37308868501529</v>
      </c>
    </row>
    <row r="1429" spans="1:7" hidden="1" x14ac:dyDescent="0.25">
      <c r="A1429" s="18">
        <v>41260.901859628182</v>
      </c>
      <c r="B1429" s="31">
        <v>90.13</v>
      </c>
      <c r="C1429" s="31">
        <v>92.77</v>
      </c>
      <c r="D1429" s="11">
        <f t="shared" si="289"/>
        <v>9.1468511284692795</v>
      </c>
      <c r="E1429" s="2">
        <f t="shared" si="290"/>
        <v>-91.875637104994894</v>
      </c>
      <c r="F1429" s="2">
        <f t="shared" si="291"/>
        <v>-94.566768603465846</v>
      </c>
    </row>
    <row r="1430" spans="1:7" hidden="1" x14ac:dyDescent="0.25">
      <c r="A1430" s="18">
        <v>41260.908804072627</v>
      </c>
      <c r="B1430" s="31">
        <v>90.3</v>
      </c>
      <c r="C1430" s="31">
        <v>92.94</v>
      </c>
      <c r="D1430" s="11">
        <f t="shared" si="289"/>
        <v>9.1537955729145324</v>
      </c>
      <c r="E1430" s="2">
        <f t="shared" si="290"/>
        <v>-92.048929663608561</v>
      </c>
      <c r="F1430" s="2">
        <f t="shared" si="291"/>
        <v>-94.740061162079513</v>
      </c>
    </row>
    <row r="1431" spans="1:7" hidden="1" x14ac:dyDescent="0.25">
      <c r="A1431" s="18">
        <v>41260.915748517073</v>
      </c>
      <c r="B1431" s="31">
        <v>90.51</v>
      </c>
      <c r="C1431" s="31">
        <v>93.16</v>
      </c>
      <c r="D1431" s="11">
        <f t="shared" si="289"/>
        <v>9.1607400173597853</v>
      </c>
      <c r="E1431" s="2">
        <f t="shared" si="290"/>
        <v>-92.262996941896034</v>
      </c>
      <c r="F1431" s="2">
        <f t="shared" si="291"/>
        <v>-94.964322120285416</v>
      </c>
    </row>
    <row r="1432" spans="1:7" x14ac:dyDescent="0.25">
      <c r="A1432" s="18">
        <v>41260.922692961518</v>
      </c>
      <c r="B1432" s="31">
        <v>90.71</v>
      </c>
      <c r="C1432" s="31">
        <v>93.37</v>
      </c>
      <c r="D1432" s="11">
        <f t="shared" si="289"/>
        <v>9.1676844618050382</v>
      </c>
      <c r="E1432" s="2">
        <f t="shared" si="290"/>
        <v>-92.466870540265035</v>
      </c>
      <c r="F1432" s="2">
        <f t="shared" si="291"/>
        <v>-95.178389398572889</v>
      </c>
      <c r="G1432" s="28">
        <f t="shared" ref="G1432" si="295">A1432</f>
        <v>41260.922692961518</v>
      </c>
    </row>
    <row r="1433" spans="1:7" hidden="1" x14ac:dyDescent="0.25">
      <c r="A1433" s="18">
        <v>41260.929637405963</v>
      </c>
      <c r="B1433" s="31">
        <v>90.91</v>
      </c>
      <c r="C1433" s="31">
        <v>93.56</v>
      </c>
      <c r="D1433" s="11">
        <f t="shared" si="289"/>
        <v>9.174628906250291</v>
      </c>
      <c r="E1433" s="2">
        <f t="shared" si="290"/>
        <v>-92.670744138634049</v>
      </c>
      <c r="F1433" s="2">
        <f t="shared" si="291"/>
        <v>-95.372069317023445</v>
      </c>
    </row>
    <row r="1434" spans="1:7" hidden="1" x14ac:dyDescent="0.25">
      <c r="A1434" s="18">
        <v>41260.936581850408</v>
      </c>
      <c r="B1434" s="31">
        <v>91.1</v>
      </c>
      <c r="C1434" s="31">
        <v>93.76</v>
      </c>
      <c r="D1434" s="11">
        <f t="shared" si="289"/>
        <v>9.1815733506955439</v>
      </c>
      <c r="E1434" s="2">
        <f t="shared" si="290"/>
        <v>-92.864424057084605</v>
      </c>
      <c r="F1434" s="2">
        <f t="shared" si="291"/>
        <v>-95.57594291539246</v>
      </c>
    </row>
    <row r="1435" spans="1:7" hidden="1" x14ac:dyDescent="0.25">
      <c r="A1435" s="18">
        <v>41260.943526294854</v>
      </c>
      <c r="B1435" s="31">
        <v>91.32</v>
      </c>
      <c r="C1435" s="31">
        <v>93.97</v>
      </c>
      <c r="D1435" s="11">
        <f t="shared" si="289"/>
        <v>9.1885177951407968</v>
      </c>
      <c r="E1435" s="2">
        <f t="shared" si="290"/>
        <v>-93.088685015290508</v>
      </c>
      <c r="F1435" s="2">
        <f t="shared" si="291"/>
        <v>-95.790010193679919</v>
      </c>
    </row>
    <row r="1436" spans="1:7" hidden="1" x14ac:dyDescent="0.25">
      <c r="A1436" s="18">
        <v>41260.950470739292</v>
      </c>
      <c r="B1436" s="31">
        <v>91.54</v>
      </c>
      <c r="C1436" s="31">
        <v>94.17</v>
      </c>
      <c r="D1436" s="11">
        <f t="shared" si="289"/>
        <v>9.1954622395787737</v>
      </c>
      <c r="E1436" s="2">
        <f t="shared" si="290"/>
        <v>-93.31294597349644</v>
      </c>
      <c r="F1436" s="2">
        <f t="shared" si="291"/>
        <v>-95.993883792048933</v>
      </c>
    </row>
    <row r="1437" spans="1:7" hidden="1" x14ac:dyDescent="0.25">
      <c r="A1437" s="18">
        <v>41260.957415183737</v>
      </c>
      <c r="B1437" s="31">
        <v>91.7</v>
      </c>
      <c r="C1437" s="31">
        <v>94.36</v>
      </c>
      <c r="D1437" s="11">
        <f t="shared" si="289"/>
        <v>9.2024066840240266</v>
      </c>
      <c r="E1437" s="2">
        <f t="shared" si="290"/>
        <v>-93.476044852191649</v>
      </c>
      <c r="F1437" s="2">
        <f t="shared" si="291"/>
        <v>-96.187563710499489</v>
      </c>
    </row>
    <row r="1438" spans="1:7" x14ac:dyDescent="0.25">
      <c r="A1438" s="18">
        <v>41260.964359628182</v>
      </c>
      <c r="B1438" s="31">
        <v>91.89</v>
      </c>
      <c r="C1438" s="31">
        <v>94.55</v>
      </c>
      <c r="D1438" s="11">
        <f t="shared" si="289"/>
        <v>9.2093511284692795</v>
      </c>
      <c r="E1438" s="2">
        <f t="shared" si="290"/>
        <v>-93.669724770642205</v>
      </c>
      <c r="F1438" s="2">
        <f t="shared" si="291"/>
        <v>-96.381243628950045</v>
      </c>
      <c r="G1438" s="28">
        <f t="shared" ref="G1438" si="296">A1438</f>
        <v>41260.964359628182</v>
      </c>
    </row>
    <row r="1439" spans="1:7" hidden="1" x14ac:dyDescent="0.25">
      <c r="A1439" s="18">
        <v>41260.971304072627</v>
      </c>
      <c r="B1439" s="31">
        <v>92.11</v>
      </c>
      <c r="C1439" s="31">
        <v>94.77</v>
      </c>
      <c r="D1439" s="11">
        <f t="shared" si="289"/>
        <v>9.2162955729145324</v>
      </c>
      <c r="E1439" s="2">
        <f t="shared" si="290"/>
        <v>-93.893985728848122</v>
      </c>
      <c r="F1439" s="2">
        <f t="shared" si="291"/>
        <v>-96.605504587155963</v>
      </c>
    </row>
    <row r="1440" spans="1:7" hidden="1" x14ac:dyDescent="0.25">
      <c r="A1440" s="18">
        <v>41260.978248517073</v>
      </c>
      <c r="B1440" s="31">
        <v>92.33</v>
      </c>
      <c r="C1440" s="31">
        <v>94.96</v>
      </c>
      <c r="D1440" s="11">
        <f t="shared" si="289"/>
        <v>9.2232400173597853</v>
      </c>
      <c r="E1440" s="2">
        <f t="shared" si="290"/>
        <v>-94.118246687054025</v>
      </c>
      <c r="F1440" s="2">
        <f t="shared" si="291"/>
        <v>-96.799184505606519</v>
      </c>
    </row>
    <row r="1441" spans="1:7" hidden="1" x14ac:dyDescent="0.25">
      <c r="A1441" s="18">
        <v>41260.985192961518</v>
      </c>
      <c r="B1441" s="31">
        <v>92.53</v>
      </c>
      <c r="C1441" s="31">
        <v>95.19</v>
      </c>
      <c r="D1441" s="11">
        <f t="shared" si="289"/>
        <v>9.2301844618050382</v>
      </c>
      <c r="E1441" s="2">
        <f t="shared" si="290"/>
        <v>-94.32212028542304</v>
      </c>
      <c r="F1441" s="2">
        <f t="shared" si="291"/>
        <v>-97.033639143730881</v>
      </c>
    </row>
    <row r="1442" spans="1:7" hidden="1" x14ac:dyDescent="0.25">
      <c r="A1442" s="18">
        <v>41260.992137405963</v>
      </c>
      <c r="B1442" s="31">
        <v>92.77</v>
      </c>
      <c r="C1442" s="31">
        <v>95.42</v>
      </c>
      <c r="D1442" s="11">
        <f t="shared" si="289"/>
        <v>9.237128906250291</v>
      </c>
      <c r="E1442" s="2">
        <f t="shared" si="290"/>
        <v>-94.566768603465846</v>
      </c>
      <c r="F1442" s="2">
        <f t="shared" si="291"/>
        <v>-97.268093781855256</v>
      </c>
    </row>
    <row r="1443" spans="1:7" hidden="1" x14ac:dyDescent="0.25">
      <c r="A1443" s="18">
        <v>41260.999081850408</v>
      </c>
      <c r="B1443" s="31">
        <v>92.94</v>
      </c>
      <c r="C1443" s="31">
        <v>95.6</v>
      </c>
      <c r="D1443" s="11">
        <f t="shared" si="289"/>
        <v>9.2440733506955439</v>
      </c>
      <c r="E1443" s="2">
        <f t="shared" si="290"/>
        <v>-94.740061162079513</v>
      </c>
      <c r="F1443" s="2">
        <f t="shared" si="291"/>
        <v>-97.451580020387354</v>
      </c>
    </row>
    <row r="1444" spans="1:7" x14ac:dyDescent="0.25">
      <c r="A1444" s="18">
        <v>41261.006026294854</v>
      </c>
      <c r="B1444" s="31">
        <v>93.14</v>
      </c>
      <c r="C1444" s="31">
        <v>95.8</v>
      </c>
      <c r="D1444" s="11">
        <f t="shared" si="289"/>
        <v>9.2510177951407968</v>
      </c>
      <c r="E1444" s="2">
        <f t="shared" si="290"/>
        <v>-94.943934760448528</v>
      </c>
      <c r="F1444" s="2">
        <f t="shared" si="291"/>
        <v>-97.655453618756368</v>
      </c>
      <c r="G1444" s="28">
        <f t="shared" ref="G1444" si="297">A1444</f>
        <v>41261.006026294854</v>
      </c>
    </row>
    <row r="1445" spans="1:7" hidden="1" x14ac:dyDescent="0.25">
      <c r="A1445" s="18">
        <v>41261.012970739292</v>
      </c>
      <c r="B1445" s="31">
        <v>93.35</v>
      </c>
      <c r="C1445" s="31">
        <v>96.02</v>
      </c>
      <c r="D1445" s="11">
        <f t="shared" si="289"/>
        <v>9.2579622395787737</v>
      </c>
      <c r="E1445" s="2">
        <f t="shared" si="290"/>
        <v>-95.158002038735987</v>
      </c>
      <c r="F1445" s="2">
        <f t="shared" si="291"/>
        <v>-97.879714576962286</v>
      </c>
    </row>
    <row r="1446" spans="1:7" hidden="1" x14ac:dyDescent="0.25">
      <c r="A1446" s="18">
        <v>41261.019915183737</v>
      </c>
      <c r="B1446" s="31">
        <v>93.57</v>
      </c>
      <c r="C1446" s="31">
        <v>96.24</v>
      </c>
      <c r="D1446" s="11">
        <f t="shared" si="289"/>
        <v>9.2649066840240266</v>
      </c>
      <c r="E1446" s="2">
        <f t="shared" si="290"/>
        <v>-95.38226299694189</v>
      </c>
      <c r="F1446" s="2">
        <f t="shared" si="291"/>
        <v>-98.103975535168189</v>
      </c>
    </row>
    <row r="1447" spans="1:7" hidden="1" x14ac:dyDescent="0.25">
      <c r="A1447" s="18">
        <v>41261.026859628182</v>
      </c>
      <c r="B1447" s="31">
        <v>93.8</v>
      </c>
      <c r="C1447" s="31">
        <v>96.42</v>
      </c>
      <c r="D1447" s="11">
        <f t="shared" si="289"/>
        <v>9.2718511284692795</v>
      </c>
      <c r="E1447" s="2">
        <f t="shared" si="290"/>
        <v>-95.616717635066252</v>
      </c>
      <c r="F1447" s="2">
        <f t="shared" si="291"/>
        <v>-98.287461773700315</v>
      </c>
    </row>
    <row r="1448" spans="1:7" hidden="1" x14ac:dyDescent="0.25">
      <c r="A1448" s="18">
        <v>41261.033804072627</v>
      </c>
      <c r="B1448" s="31">
        <v>94.01</v>
      </c>
      <c r="C1448" s="31">
        <v>96.67</v>
      </c>
      <c r="D1448" s="11">
        <f t="shared" si="289"/>
        <v>9.2787955729145324</v>
      </c>
      <c r="E1448" s="2">
        <f t="shared" si="290"/>
        <v>-95.830784913353725</v>
      </c>
      <c r="F1448" s="2">
        <f t="shared" si="291"/>
        <v>-98.54230377166158</v>
      </c>
    </row>
    <row r="1449" spans="1:7" hidden="1" x14ac:dyDescent="0.25">
      <c r="A1449" s="18">
        <v>41261.040748517073</v>
      </c>
      <c r="B1449" s="31">
        <v>94.22</v>
      </c>
      <c r="C1449" s="31">
        <v>96.88</v>
      </c>
      <c r="D1449" s="11">
        <f t="shared" si="289"/>
        <v>9.2857400173597853</v>
      </c>
      <c r="E1449" s="2">
        <f t="shared" si="290"/>
        <v>-96.044852191641183</v>
      </c>
      <c r="F1449" s="2">
        <f t="shared" si="291"/>
        <v>-98.756371049949024</v>
      </c>
    </row>
    <row r="1450" spans="1:7" x14ac:dyDescent="0.25">
      <c r="A1450" s="18">
        <v>41261.047692961518</v>
      </c>
      <c r="B1450" s="31">
        <v>94.42</v>
      </c>
      <c r="C1450" s="31">
        <v>97.08</v>
      </c>
      <c r="D1450" s="11">
        <f t="shared" si="289"/>
        <v>9.2926844618050382</v>
      </c>
      <c r="E1450" s="2">
        <f t="shared" si="290"/>
        <v>-96.248725790010198</v>
      </c>
      <c r="F1450" s="2">
        <f t="shared" si="291"/>
        <v>-98.960244648318039</v>
      </c>
      <c r="G1450" s="28">
        <f t="shared" ref="G1450" si="298">A1450</f>
        <v>41261.047692961518</v>
      </c>
    </row>
    <row r="1451" spans="1:7" hidden="1" x14ac:dyDescent="0.25">
      <c r="A1451" s="18">
        <v>41261.054637405963</v>
      </c>
      <c r="B1451" s="31">
        <v>94.61</v>
      </c>
      <c r="C1451" s="31">
        <v>97.27</v>
      </c>
      <c r="D1451" s="11">
        <f t="shared" si="289"/>
        <v>9.299628906250291</v>
      </c>
      <c r="E1451" s="2">
        <f t="shared" si="290"/>
        <v>-96.442405708460754</v>
      </c>
      <c r="F1451" s="2">
        <f t="shared" si="291"/>
        <v>-99.153924566768595</v>
      </c>
    </row>
    <row r="1452" spans="1:7" hidden="1" x14ac:dyDescent="0.25">
      <c r="A1452" s="18">
        <v>41261.061581850408</v>
      </c>
      <c r="B1452" s="31">
        <v>94.8</v>
      </c>
      <c r="C1452" s="31">
        <v>97.49</v>
      </c>
      <c r="D1452" s="11">
        <f t="shared" si="289"/>
        <v>9.3065733506955439</v>
      </c>
      <c r="E1452" s="2">
        <f t="shared" si="290"/>
        <v>-96.63608562691131</v>
      </c>
      <c r="F1452" s="2">
        <f t="shared" si="291"/>
        <v>-99.378185524974512</v>
      </c>
    </row>
    <row r="1453" spans="1:7" hidden="1" x14ac:dyDescent="0.25">
      <c r="A1453" s="18">
        <v>41261.068526294854</v>
      </c>
      <c r="B1453" s="31">
        <v>95.04</v>
      </c>
      <c r="C1453" s="31">
        <v>97.71</v>
      </c>
      <c r="D1453" s="11">
        <f t="shared" si="289"/>
        <v>9.3135177951407968</v>
      </c>
      <c r="E1453" s="2">
        <f t="shared" si="290"/>
        <v>-96.88073394495413</v>
      </c>
      <c r="F1453" s="2">
        <f t="shared" si="291"/>
        <v>-99.602446483180429</v>
      </c>
    </row>
    <row r="1454" spans="1:7" hidden="1" x14ac:dyDescent="0.25">
      <c r="A1454" s="18">
        <v>41261.075470739292</v>
      </c>
      <c r="B1454" s="31">
        <v>95.26</v>
      </c>
      <c r="C1454" s="31">
        <v>97.92</v>
      </c>
      <c r="D1454" s="11">
        <f t="shared" si="289"/>
        <v>9.3204622395787737</v>
      </c>
      <c r="E1454" s="2">
        <f t="shared" si="290"/>
        <v>-97.104994903160048</v>
      </c>
      <c r="F1454" s="2">
        <f t="shared" si="291"/>
        <v>-99.816513761467888</v>
      </c>
    </row>
    <row r="1455" spans="1:7" hidden="1" x14ac:dyDescent="0.25">
      <c r="A1455" s="18">
        <v>41261.082415183737</v>
      </c>
      <c r="B1455" s="31">
        <v>95.47</v>
      </c>
      <c r="C1455" s="31">
        <v>98.11</v>
      </c>
      <c r="D1455" s="11">
        <f t="shared" si="289"/>
        <v>9.3274066840240266</v>
      </c>
      <c r="E1455" s="2">
        <f t="shared" si="290"/>
        <v>-97.319062181447507</v>
      </c>
      <c r="F1455" s="2">
        <f t="shared" si="291"/>
        <v>-100.01019367991846</v>
      </c>
    </row>
    <row r="1456" spans="1:7" x14ac:dyDescent="0.25">
      <c r="A1456" s="18">
        <v>41261.089359628182</v>
      </c>
      <c r="B1456" s="31">
        <v>95.67</v>
      </c>
      <c r="C1456" s="31">
        <v>98.35</v>
      </c>
      <c r="D1456" s="11">
        <f t="shared" si="289"/>
        <v>9.3343511284692795</v>
      </c>
      <c r="E1456" s="2">
        <f t="shared" si="290"/>
        <v>-97.522935779816521</v>
      </c>
      <c r="F1456" s="2">
        <f t="shared" si="291"/>
        <v>-100.25484199796126</v>
      </c>
      <c r="G1456" s="28">
        <f t="shared" ref="G1456" si="299">A1456</f>
        <v>41261.089359628182</v>
      </c>
    </row>
    <row r="1457" spans="1:7" hidden="1" x14ac:dyDescent="0.25">
      <c r="A1457" s="18">
        <v>41261.096304072627</v>
      </c>
      <c r="B1457" s="31">
        <v>95.87</v>
      </c>
      <c r="C1457" s="31">
        <v>98.57</v>
      </c>
      <c r="D1457" s="11">
        <f t="shared" si="289"/>
        <v>9.3412955729145324</v>
      </c>
      <c r="E1457" s="2">
        <f t="shared" si="290"/>
        <v>-97.726809378185536</v>
      </c>
      <c r="F1457" s="2">
        <f t="shared" si="291"/>
        <v>-100.47910295616717</v>
      </c>
    </row>
    <row r="1458" spans="1:7" hidden="1" x14ac:dyDescent="0.25">
      <c r="A1458" s="18">
        <v>41261.103248517073</v>
      </c>
      <c r="B1458" s="31">
        <v>96.11</v>
      </c>
      <c r="C1458" s="31">
        <v>98.79</v>
      </c>
      <c r="D1458" s="11">
        <f t="shared" si="289"/>
        <v>9.3482400173597853</v>
      </c>
      <c r="E1458" s="2">
        <f t="shared" si="290"/>
        <v>-97.971457696228342</v>
      </c>
      <c r="F1458" s="2">
        <f t="shared" si="291"/>
        <v>-100.7033639143731</v>
      </c>
    </row>
    <row r="1459" spans="1:7" hidden="1" x14ac:dyDescent="0.25">
      <c r="A1459" s="18">
        <v>41261.110192961518</v>
      </c>
      <c r="B1459" s="31">
        <v>96.35</v>
      </c>
      <c r="C1459" s="31">
        <v>99.04</v>
      </c>
      <c r="D1459" s="11">
        <f t="shared" si="289"/>
        <v>9.3551844618050382</v>
      </c>
      <c r="E1459" s="2">
        <f t="shared" si="290"/>
        <v>-98.216106014271148</v>
      </c>
      <c r="F1459" s="2">
        <f t="shared" si="291"/>
        <v>-100.95820591233436</v>
      </c>
    </row>
    <row r="1460" spans="1:7" hidden="1" x14ac:dyDescent="0.25">
      <c r="A1460" s="18">
        <v>41261.117137405963</v>
      </c>
      <c r="B1460" s="31">
        <v>96.53</v>
      </c>
      <c r="C1460" s="31">
        <v>99.2</v>
      </c>
      <c r="D1460" s="11">
        <f t="shared" si="289"/>
        <v>9.362128906250291</v>
      </c>
      <c r="E1460" s="2">
        <f t="shared" si="290"/>
        <v>-98.399592252803259</v>
      </c>
      <c r="F1460" s="2">
        <f t="shared" si="291"/>
        <v>-101.12130479102957</v>
      </c>
    </row>
    <row r="1461" spans="1:7" hidden="1" x14ac:dyDescent="0.25">
      <c r="A1461" s="18">
        <v>41261.124081850408</v>
      </c>
      <c r="B1461" s="31">
        <v>96.76</v>
      </c>
      <c r="C1461" s="31">
        <v>99.43</v>
      </c>
      <c r="D1461" s="11">
        <f t="shared" si="289"/>
        <v>9.3690733506955439</v>
      </c>
      <c r="E1461" s="2">
        <f t="shared" si="290"/>
        <v>-98.634046890927635</v>
      </c>
      <c r="F1461" s="2">
        <f t="shared" si="291"/>
        <v>-101.35575942915393</v>
      </c>
    </row>
    <row r="1462" spans="1:7" x14ac:dyDescent="0.25">
      <c r="A1462" s="18">
        <v>41261.131026294854</v>
      </c>
      <c r="B1462" s="31">
        <v>96.98</v>
      </c>
      <c r="C1462" s="31">
        <v>99.66</v>
      </c>
      <c r="D1462" s="11">
        <f t="shared" si="289"/>
        <v>9.3760177951407968</v>
      </c>
      <c r="E1462" s="2">
        <f t="shared" si="290"/>
        <v>-98.858307849133539</v>
      </c>
      <c r="F1462" s="2">
        <f t="shared" si="291"/>
        <v>-101.59021406727828</v>
      </c>
      <c r="G1462" s="28">
        <f t="shared" ref="G1462" si="300">A1462</f>
        <v>41261.131026294854</v>
      </c>
    </row>
    <row r="1463" spans="1:7" hidden="1" x14ac:dyDescent="0.25">
      <c r="A1463" s="18">
        <v>41261.137970739292</v>
      </c>
      <c r="B1463" s="31">
        <v>97.19</v>
      </c>
      <c r="C1463" s="31">
        <v>99.87</v>
      </c>
      <c r="D1463" s="11">
        <f t="shared" si="289"/>
        <v>9.3829622395787737</v>
      </c>
      <c r="E1463" s="2">
        <f t="shared" si="290"/>
        <v>-99.072375127420997</v>
      </c>
      <c r="F1463" s="2">
        <f t="shared" si="291"/>
        <v>-101.80428134556576</v>
      </c>
    </row>
    <row r="1464" spans="1:7" hidden="1" x14ac:dyDescent="0.25">
      <c r="A1464" s="18">
        <v>41261.144915183737</v>
      </c>
      <c r="B1464" s="31">
        <v>97.41</v>
      </c>
      <c r="C1464" s="31">
        <v>100.09</v>
      </c>
      <c r="D1464" s="11">
        <f t="shared" si="289"/>
        <v>9.3899066840240266</v>
      </c>
      <c r="E1464" s="2">
        <f t="shared" si="290"/>
        <v>-99.296636085626915</v>
      </c>
      <c r="F1464" s="2">
        <f t="shared" si="291"/>
        <v>-102.02854230377167</v>
      </c>
    </row>
    <row r="1465" spans="1:7" hidden="1" x14ac:dyDescent="0.25">
      <c r="A1465" s="18">
        <v>41261.151859628182</v>
      </c>
      <c r="B1465" s="31">
        <v>97.61</v>
      </c>
      <c r="C1465" s="31">
        <v>100.3</v>
      </c>
      <c r="D1465" s="11">
        <f t="shared" si="289"/>
        <v>9.3968511284692795</v>
      </c>
      <c r="E1465" s="2">
        <f t="shared" si="290"/>
        <v>-99.500509683995929</v>
      </c>
      <c r="F1465" s="2">
        <f t="shared" si="291"/>
        <v>-102.24260958205912</v>
      </c>
    </row>
    <row r="1466" spans="1:7" hidden="1" x14ac:dyDescent="0.25">
      <c r="A1466" s="18">
        <v>41261.158804072627</v>
      </c>
      <c r="B1466" s="31">
        <v>97.82</v>
      </c>
      <c r="C1466" s="31">
        <v>100.51</v>
      </c>
      <c r="D1466" s="11">
        <f t="shared" si="289"/>
        <v>9.4037955729145324</v>
      </c>
      <c r="E1466" s="2">
        <f t="shared" si="290"/>
        <v>-99.714576962283374</v>
      </c>
      <c r="F1466" s="2">
        <f t="shared" si="291"/>
        <v>-102.45667686034659</v>
      </c>
    </row>
    <row r="1467" spans="1:7" hidden="1" x14ac:dyDescent="0.25">
      <c r="A1467" s="18">
        <v>41261.165748517073</v>
      </c>
      <c r="B1467" s="31">
        <v>98.04</v>
      </c>
      <c r="C1467" s="31">
        <v>100.72</v>
      </c>
      <c r="D1467" s="11">
        <f t="shared" si="289"/>
        <v>9.4107400173597853</v>
      </c>
      <c r="E1467" s="2">
        <f t="shared" si="290"/>
        <v>-99.938837920489306</v>
      </c>
      <c r="F1467" s="2">
        <f t="shared" si="291"/>
        <v>-102.67074413863405</v>
      </c>
    </row>
    <row r="1468" spans="1:7" x14ac:dyDescent="0.25">
      <c r="A1468" s="18">
        <v>41261.172692961518</v>
      </c>
      <c r="B1468" s="31">
        <v>98.24</v>
      </c>
      <c r="C1468" s="31">
        <v>100.93</v>
      </c>
      <c r="D1468" s="11">
        <f t="shared" si="289"/>
        <v>9.4176844618050382</v>
      </c>
      <c r="E1468" s="2">
        <f t="shared" si="290"/>
        <v>-100.14271151885831</v>
      </c>
      <c r="F1468" s="2">
        <f t="shared" si="291"/>
        <v>-102.88481141692152</v>
      </c>
      <c r="G1468" s="28">
        <f t="shared" ref="G1468" si="301">A1468</f>
        <v>41261.172692961518</v>
      </c>
    </row>
    <row r="1469" spans="1:7" hidden="1" x14ac:dyDescent="0.25">
      <c r="A1469" s="18">
        <v>41261.179637405963</v>
      </c>
      <c r="B1469" s="31">
        <v>98.46</v>
      </c>
      <c r="C1469" s="31">
        <v>101.13</v>
      </c>
      <c r="D1469" s="11">
        <f t="shared" si="289"/>
        <v>9.424628906250291</v>
      </c>
      <c r="E1469" s="2">
        <f t="shared" si="290"/>
        <v>-100.36697247706421</v>
      </c>
      <c r="F1469" s="2">
        <f t="shared" si="291"/>
        <v>-103.08868501529052</v>
      </c>
    </row>
    <row r="1470" spans="1:7" hidden="1" x14ac:dyDescent="0.25">
      <c r="A1470" s="18">
        <v>41261.186581850408</v>
      </c>
      <c r="B1470" s="31">
        <v>98.66</v>
      </c>
      <c r="C1470" s="31">
        <v>101.33</v>
      </c>
      <c r="D1470" s="11">
        <f t="shared" si="289"/>
        <v>9.4315733506955439</v>
      </c>
      <c r="E1470" s="2">
        <f t="shared" si="290"/>
        <v>-100.57084607543322</v>
      </c>
      <c r="F1470" s="2">
        <f t="shared" si="291"/>
        <v>-103.29255861365954</v>
      </c>
    </row>
    <row r="1471" spans="1:7" hidden="1" x14ac:dyDescent="0.25">
      <c r="A1471" s="18">
        <v>41261.193526294854</v>
      </c>
      <c r="B1471" s="31">
        <v>98.87</v>
      </c>
      <c r="C1471" s="31">
        <v>101.54</v>
      </c>
      <c r="D1471" s="11">
        <f t="shared" si="289"/>
        <v>9.4385177951407968</v>
      </c>
      <c r="E1471" s="2">
        <f t="shared" si="290"/>
        <v>-100.7849133537207</v>
      </c>
      <c r="F1471" s="2">
        <f t="shared" si="291"/>
        <v>-103.506625891947</v>
      </c>
    </row>
    <row r="1472" spans="1:7" hidden="1" x14ac:dyDescent="0.25">
      <c r="A1472" s="18">
        <v>41261.200470739292</v>
      </c>
      <c r="B1472" s="31">
        <v>99.08</v>
      </c>
      <c r="C1472" s="31">
        <v>101.75</v>
      </c>
      <c r="D1472" s="11">
        <f t="shared" si="289"/>
        <v>9.4454622395787737</v>
      </c>
      <c r="E1472" s="2">
        <f t="shared" si="290"/>
        <v>-100.99898063200816</v>
      </c>
      <c r="F1472" s="2">
        <f t="shared" si="291"/>
        <v>-103.72069317023445</v>
      </c>
    </row>
    <row r="1473" spans="1:7" hidden="1" x14ac:dyDescent="0.25">
      <c r="A1473" s="18">
        <v>41261.207415183737</v>
      </c>
      <c r="B1473" s="31">
        <v>99.31</v>
      </c>
      <c r="C1473" s="31">
        <v>101.99</v>
      </c>
      <c r="D1473" s="11">
        <f t="shared" si="289"/>
        <v>9.4524066840240266</v>
      </c>
      <c r="E1473" s="2">
        <f t="shared" si="290"/>
        <v>-101.23343527013252</v>
      </c>
      <c r="F1473" s="2">
        <f t="shared" si="291"/>
        <v>-103.96534148827726</v>
      </c>
    </row>
    <row r="1474" spans="1:7" x14ac:dyDescent="0.25">
      <c r="A1474" s="18">
        <v>41261.214359628182</v>
      </c>
      <c r="B1474" s="31">
        <v>99.5</v>
      </c>
      <c r="C1474" s="31">
        <v>102.19</v>
      </c>
      <c r="D1474" s="11">
        <f t="shared" si="289"/>
        <v>9.4593511284692795</v>
      </c>
      <c r="E1474" s="2">
        <f t="shared" si="290"/>
        <v>-101.42711518858307</v>
      </c>
      <c r="F1474" s="2">
        <f t="shared" si="291"/>
        <v>-104.16921508664628</v>
      </c>
      <c r="G1474" s="28">
        <f t="shared" ref="G1474" si="302">A1474</f>
        <v>41261.214359628182</v>
      </c>
    </row>
    <row r="1475" spans="1:7" hidden="1" x14ac:dyDescent="0.25">
      <c r="A1475" s="18">
        <v>41261.221304072627</v>
      </c>
      <c r="B1475" s="31">
        <v>99.74</v>
      </c>
      <c r="C1475" s="31">
        <v>102.43</v>
      </c>
      <c r="D1475" s="11">
        <f t="shared" ref="D1475:D1538" si="303">A1475-$H$2</f>
        <v>9.4662955729145324</v>
      </c>
      <c r="E1475" s="2">
        <f t="shared" ref="E1475:E1538" si="304">B1475/-0.981</f>
        <v>-101.67176350662589</v>
      </c>
      <c r="F1475" s="2">
        <f t="shared" ref="F1475:F1538" si="305">C1475/-0.981</f>
        <v>-104.4138634046891</v>
      </c>
    </row>
    <row r="1476" spans="1:7" hidden="1" x14ac:dyDescent="0.25">
      <c r="A1476" s="18">
        <v>41261.228248517073</v>
      </c>
      <c r="B1476" s="31">
        <v>99.92</v>
      </c>
      <c r="C1476" s="31">
        <v>102.62</v>
      </c>
      <c r="D1476" s="11">
        <f t="shared" si="303"/>
        <v>9.4732400173597853</v>
      </c>
      <c r="E1476" s="2">
        <f t="shared" si="304"/>
        <v>-101.85524974515801</v>
      </c>
      <c r="F1476" s="2">
        <f t="shared" si="305"/>
        <v>-104.60754332313967</v>
      </c>
    </row>
    <row r="1477" spans="1:7" hidden="1" x14ac:dyDescent="0.25">
      <c r="A1477" s="18">
        <v>41261.235192961518</v>
      </c>
      <c r="B1477" s="31">
        <v>100.16</v>
      </c>
      <c r="C1477" s="31">
        <v>102.86</v>
      </c>
      <c r="D1477" s="11">
        <f t="shared" si="303"/>
        <v>9.4801844618050382</v>
      </c>
      <c r="E1477" s="2">
        <f t="shared" si="304"/>
        <v>-102.09989806320081</v>
      </c>
      <c r="F1477" s="2">
        <f t="shared" si="305"/>
        <v>-104.85219164118247</v>
      </c>
    </row>
    <row r="1478" spans="1:7" hidden="1" x14ac:dyDescent="0.25">
      <c r="A1478" s="18">
        <v>41261.242137405963</v>
      </c>
      <c r="B1478" s="31">
        <v>100.39</v>
      </c>
      <c r="C1478" s="31">
        <v>103.1</v>
      </c>
      <c r="D1478" s="11">
        <f t="shared" si="303"/>
        <v>9.487128906250291</v>
      </c>
      <c r="E1478" s="2">
        <f t="shared" si="304"/>
        <v>-102.33435270132519</v>
      </c>
      <c r="F1478" s="2">
        <f t="shared" si="305"/>
        <v>-105.09683995922528</v>
      </c>
    </row>
    <row r="1479" spans="1:7" hidden="1" x14ac:dyDescent="0.25">
      <c r="A1479" s="18">
        <v>41261.249081850408</v>
      </c>
      <c r="B1479" s="31">
        <v>100.61</v>
      </c>
      <c r="C1479" s="31">
        <v>103.28</v>
      </c>
      <c r="D1479" s="11">
        <f t="shared" si="303"/>
        <v>9.4940733506955439</v>
      </c>
      <c r="E1479" s="2">
        <f t="shared" si="304"/>
        <v>-102.55861365953109</v>
      </c>
      <c r="F1479" s="2">
        <f t="shared" si="305"/>
        <v>-105.28032619775739</v>
      </c>
    </row>
    <row r="1480" spans="1:7" x14ac:dyDescent="0.25">
      <c r="A1480" s="18">
        <v>41261.256026294854</v>
      </c>
      <c r="B1480" s="31">
        <v>100.81</v>
      </c>
      <c r="C1480" s="31">
        <v>103.48</v>
      </c>
      <c r="D1480" s="11">
        <f t="shared" si="303"/>
        <v>9.5010177951407968</v>
      </c>
      <c r="E1480" s="2">
        <f t="shared" si="304"/>
        <v>-102.7624872579001</v>
      </c>
      <c r="F1480" s="2">
        <f t="shared" si="305"/>
        <v>-105.4841997961264</v>
      </c>
      <c r="G1480" s="28">
        <f t="shared" ref="G1480" si="306">A1480</f>
        <v>41261.256026294854</v>
      </c>
    </row>
    <row r="1481" spans="1:7" hidden="1" x14ac:dyDescent="0.25">
      <c r="A1481" s="18">
        <v>41261.262970739292</v>
      </c>
      <c r="B1481" s="31">
        <v>101.03</v>
      </c>
      <c r="C1481" s="31">
        <v>103.71</v>
      </c>
      <c r="D1481" s="11">
        <f t="shared" si="303"/>
        <v>9.5079622395787737</v>
      </c>
      <c r="E1481" s="2">
        <f t="shared" si="304"/>
        <v>-102.98674821610602</v>
      </c>
      <c r="F1481" s="2">
        <f t="shared" si="305"/>
        <v>-105.71865443425077</v>
      </c>
    </row>
    <row r="1482" spans="1:7" hidden="1" x14ac:dyDescent="0.25">
      <c r="A1482" s="18">
        <v>41261.269915183737</v>
      </c>
      <c r="B1482" s="31">
        <v>101.23</v>
      </c>
      <c r="C1482" s="31">
        <v>103.93</v>
      </c>
      <c r="D1482" s="11">
        <f t="shared" si="303"/>
        <v>9.5149066840240266</v>
      </c>
      <c r="E1482" s="2">
        <f t="shared" si="304"/>
        <v>-103.19062181447504</v>
      </c>
      <c r="F1482" s="2">
        <f t="shared" si="305"/>
        <v>-105.94291539245668</v>
      </c>
    </row>
    <row r="1483" spans="1:7" hidden="1" x14ac:dyDescent="0.25">
      <c r="A1483" s="18">
        <v>41261.276859628182</v>
      </c>
      <c r="B1483" s="31">
        <v>101.46</v>
      </c>
      <c r="C1483" s="31">
        <v>104.13</v>
      </c>
      <c r="D1483" s="11">
        <f t="shared" si="303"/>
        <v>9.5218511284692795</v>
      </c>
      <c r="E1483" s="2">
        <f t="shared" si="304"/>
        <v>-103.42507645259938</v>
      </c>
      <c r="F1483" s="2">
        <f t="shared" si="305"/>
        <v>-106.14678899082568</v>
      </c>
    </row>
    <row r="1484" spans="1:7" hidden="1" x14ac:dyDescent="0.25">
      <c r="A1484" s="18">
        <v>41261.283804072627</v>
      </c>
      <c r="B1484" s="31">
        <v>101.69</v>
      </c>
      <c r="C1484" s="31">
        <v>104.38</v>
      </c>
      <c r="D1484" s="11">
        <f t="shared" si="303"/>
        <v>9.5287955729145324</v>
      </c>
      <c r="E1484" s="2">
        <f t="shared" si="304"/>
        <v>-103.65953109072375</v>
      </c>
      <c r="F1484" s="2">
        <f t="shared" si="305"/>
        <v>-106.40163098878695</v>
      </c>
    </row>
    <row r="1485" spans="1:7" hidden="1" x14ac:dyDescent="0.25">
      <c r="A1485" s="18">
        <v>41261.290748517073</v>
      </c>
      <c r="B1485" s="31">
        <v>101.92</v>
      </c>
      <c r="C1485" s="31">
        <v>104.6</v>
      </c>
      <c r="D1485" s="11">
        <f t="shared" si="303"/>
        <v>9.5357400173597853</v>
      </c>
      <c r="E1485" s="2">
        <f t="shared" si="304"/>
        <v>-103.89398572884812</v>
      </c>
      <c r="F1485" s="2">
        <f t="shared" si="305"/>
        <v>-106.62589194699287</v>
      </c>
    </row>
    <row r="1486" spans="1:7" x14ac:dyDescent="0.25">
      <c r="A1486" s="18">
        <v>41261.297692961518</v>
      </c>
      <c r="B1486" s="31">
        <v>102.11</v>
      </c>
      <c r="C1486" s="31">
        <v>104.78</v>
      </c>
      <c r="D1486" s="11">
        <f t="shared" si="303"/>
        <v>9.5426844618050382</v>
      </c>
      <c r="E1486" s="2">
        <f t="shared" si="304"/>
        <v>-104.08766564729868</v>
      </c>
      <c r="F1486" s="2">
        <f t="shared" si="305"/>
        <v>-106.80937818552498</v>
      </c>
      <c r="G1486" s="28">
        <f t="shared" ref="G1486" si="307">A1486</f>
        <v>41261.297692961518</v>
      </c>
    </row>
    <row r="1487" spans="1:7" hidden="1" x14ac:dyDescent="0.25">
      <c r="A1487" s="18">
        <v>41261.304637405963</v>
      </c>
      <c r="B1487" s="31">
        <v>102.33</v>
      </c>
      <c r="C1487" s="31">
        <v>105.03</v>
      </c>
      <c r="D1487" s="11">
        <f t="shared" si="303"/>
        <v>9.549628906250291</v>
      </c>
      <c r="E1487" s="2">
        <f t="shared" si="304"/>
        <v>-104.31192660550458</v>
      </c>
      <c r="F1487" s="2">
        <f t="shared" si="305"/>
        <v>-107.06422018348624</v>
      </c>
    </row>
    <row r="1488" spans="1:7" hidden="1" x14ac:dyDescent="0.25">
      <c r="A1488" s="18">
        <v>41261.311581850408</v>
      </c>
      <c r="B1488" s="31">
        <v>102.53</v>
      </c>
      <c r="C1488" s="31">
        <v>105.24</v>
      </c>
      <c r="D1488" s="11">
        <f t="shared" si="303"/>
        <v>9.5565733506955439</v>
      </c>
      <c r="E1488" s="2">
        <f t="shared" si="304"/>
        <v>-104.5158002038736</v>
      </c>
      <c r="F1488" s="2">
        <f t="shared" si="305"/>
        <v>-107.2782874617737</v>
      </c>
    </row>
    <row r="1489" spans="1:7" hidden="1" x14ac:dyDescent="0.25">
      <c r="A1489" s="18">
        <v>41261.318526294854</v>
      </c>
      <c r="B1489" s="31">
        <v>102.76</v>
      </c>
      <c r="C1489" s="31">
        <v>105.46</v>
      </c>
      <c r="D1489" s="11">
        <f t="shared" si="303"/>
        <v>9.5635177951407968</v>
      </c>
      <c r="E1489" s="2">
        <f t="shared" si="304"/>
        <v>-104.75025484199797</v>
      </c>
      <c r="F1489" s="2">
        <f t="shared" si="305"/>
        <v>-107.5025484199796</v>
      </c>
    </row>
    <row r="1490" spans="1:7" hidden="1" x14ac:dyDescent="0.25">
      <c r="A1490" s="18">
        <v>41261.325470739292</v>
      </c>
      <c r="B1490" s="31">
        <v>102.97</v>
      </c>
      <c r="C1490" s="31">
        <v>105.67</v>
      </c>
      <c r="D1490" s="11">
        <f t="shared" si="303"/>
        <v>9.5704622395787737</v>
      </c>
      <c r="E1490" s="2">
        <f t="shared" si="304"/>
        <v>-104.96432212028543</v>
      </c>
      <c r="F1490" s="2">
        <f t="shared" si="305"/>
        <v>-107.71661569826708</v>
      </c>
    </row>
    <row r="1491" spans="1:7" hidden="1" x14ac:dyDescent="0.25">
      <c r="A1491" s="18">
        <v>41261.332415183737</v>
      </c>
      <c r="B1491" s="31">
        <v>103.17</v>
      </c>
      <c r="C1491" s="31">
        <v>105.88</v>
      </c>
      <c r="D1491" s="11">
        <f t="shared" si="303"/>
        <v>9.5774066840240266</v>
      </c>
      <c r="E1491" s="2">
        <f t="shared" si="304"/>
        <v>-105.16819571865443</v>
      </c>
      <c r="F1491" s="2">
        <f t="shared" si="305"/>
        <v>-107.93068297655454</v>
      </c>
    </row>
    <row r="1492" spans="1:7" x14ac:dyDescent="0.25">
      <c r="A1492" s="18">
        <v>41261.339359628182</v>
      </c>
      <c r="B1492" s="31">
        <v>103.37</v>
      </c>
      <c r="C1492" s="31">
        <v>106.02</v>
      </c>
      <c r="D1492" s="11">
        <f t="shared" si="303"/>
        <v>9.5843511284692795</v>
      </c>
      <c r="E1492" s="2">
        <f t="shared" si="304"/>
        <v>-105.37206931702345</v>
      </c>
      <c r="F1492" s="2">
        <f t="shared" si="305"/>
        <v>-108.07339449541284</v>
      </c>
      <c r="G1492" s="28">
        <f t="shared" ref="G1492" si="308">A1492</f>
        <v>41261.339359628182</v>
      </c>
    </row>
    <row r="1493" spans="1:7" hidden="1" x14ac:dyDescent="0.25">
      <c r="A1493" s="18">
        <v>41261.346304072627</v>
      </c>
      <c r="B1493" s="31">
        <v>103.56</v>
      </c>
      <c r="C1493" s="31">
        <v>106.26</v>
      </c>
      <c r="D1493" s="11">
        <f t="shared" si="303"/>
        <v>9.5912955729145324</v>
      </c>
      <c r="E1493" s="2">
        <f t="shared" si="304"/>
        <v>-105.56574923547402</v>
      </c>
      <c r="F1493" s="2">
        <f t="shared" si="305"/>
        <v>-108.31804281345566</v>
      </c>
    </row>
    <row r="1494" spans="1:7" hidden="1" x14ac:dyDescent="0.25">
      <c r="A1494" s="18">
        <v>41261.353248517073</v>
      </c>
      <c r="B1494" s="31">
        <v>103.59</v>
      </c>
      <c r="C1494" s="31">
        <v>106.32</v>
      </c>
      <c r="D1494" s="11">
        <f t="shared" si="303"/>
        <v>9.5982400173597853</v>
      </c>
      <c r="E1494" s="2">
        <f t="shared" si="304"/>
        <v>-105.59633027522936</v>
      </c>
      <c r="F1494" s="2">
        <f t="shared" si="305"/>
        <v>-108.37920489296636</v>
      </c>
    </row>
    <row r="1495" spans="1:7" hidden="1" x14ac:dyDescent="0.25">
      <c r="A1495" s="18">
        <v>41261.360192961518</v>
      </c>
      <c r="B1495" s="31">
        <v>103.87</v>
      </c>
      <c r="C1495" s="31">
        <v>106.57</v>
      </c>
      <c r="D1495" s="11">
        <f t="shared" si="303"/>
        <v>9.6051844618050382</v>
      </c>
      <c r="E1495" s="2">
        <f t="shared" si="304"/>
        <v>-105.88175331294597</v>
      </c>
      <c r="F1495" s="2">
        <f t="shared" si="305"/>
        <v>-108.63404689092762</v>
      </c>
    </row>
    <row r="1496" spans="1:7" hidden="1" x14ac:dyDescent="0.25">
      <c r="A1496" s="18">
        <v>41261.367137405963</v>
      </c>
      <c r="B1496" s="31">
        <v>104.07</v>
      </c>
      <c r="C1496" s="31">
        <v>106.79</v>
      </c>
      <c r="D1496" s="11">
        <f t="shared" si="303"/>
        <v>9.612128906250291</v>
      </c>
      <c r="E1496" s="2">
        <f t="shared" si="304"/>
        <v>-106.08562691131498</v>
      </c>
      <c r="F1496" s="2">
        <f t="shared" si="305"/>
        <v>-108.85830784913354</v>
      </c>
    </row>
    <row r="1497" spans="1:7" hidden="1" x14ac:dyDescent="0.25">
      <c r="A1497" s="18">
        <v>41261.374081850408</v>
      </c>
      <c r="B1497" s="31">
        <v>104.28</v>
      </c>
      <c r="C1497" s="31">
        <v>107.01</v>
      </c>
      <c r="D1497" s="11">
        <f t="shared" si="303"/>
        <v>9.6190733506955439</v>
      </c>
      <c r="E1497" s="2">
        <f t="shared" si="304"/>
        <v>-106.29969418960245</v>
      </c>
      <c r="F1497" s="2">
        <f t="shared" si="305"/>
        <v>-109.08256880733946</v>
      </c>
    </row>
    <row r="1498" spans="1:7" x14ac:dyDescent="0.25">
      <c r="A1498" s="18">
        <v>41261.381026294854</v>
      </c>
      <c r="B1498" s="31">
        <v>104.48</v>
      </c>
      <c r="C1498" s="31">
        <v>107.21</v>
      </c>
      <c r="D1498" s="11">
        <f t="shared" si="303"/>
        <v>9.6260177951407968</v>
      </c>
      <c r="E1498" s="2">
        <f t="shared" si="304"/>
        <v>-106.50356778797146</v>
      </c>
      <c r="F1498" s="2">
        <f t="shared" si="305"/>
        <v>-109.28644240570846</v>
      </c>
      <c r="G1498" s="28">
        <f t="shared" ref="G1498" si="309">A1498</f>
        <v>41261.381026294854</v>
      </c>
    </row>
    <row r="1499" spans="1:7" hidden="1" x14ac:dyDescent="0.25">
      <c r="A1499" s="18">
        <v>41261.387970739292</v>
      </c>
      <c r="B1499" s="31">
        <v>104.66</v>
      </c>
      <c r="C1499" s="31">
        <v>107.37</v>
      </c>
      <c r="D1499" s="11">
        <f t="shared" si="303"/>
        <v>9.6329622395787737</v>
      </c>
      <c r="E1499" s="2">
        <f t="shared" si="304"/>
        <v>-106.68705402650356</v>
      </c>
      <c r="F1499" s="2">
        <f t="shared" si="305"/>
        <v>-109.44954128440368</v>
      </c>
    </row>
    <row r="1500" spans="1:7" hidden="1" x14ac:dyDescent="0.25">
      <c r="A1500" s="18">
        <v>41261.394915183737</v>
      </c>
      <c r="B1500" s="31">
        <v>104.84</v>
      </c>
      <c r="C1500" s="31">
        <v>107.56</v>
      </c>
      <c r="D1500" s="11">
        <f t="shared" si="303"/>
        <v>9.6399066840240266</v>
      </c>
      <c r="E1500" s="2">
        <f t="shared" si="304"/>
        <v>-106.87054026503569</v>
      </c>
      <c r="F1500" s="2">
        <f t="shared" si="305"/>
        <v>-109.64322120285424</v>
      </c>
    </row>
    <row r="1501" spans="1:7" hidden="1" x14ac:dyDescent="0.25">
      <c r="A1501" s="18">
        <v>41261.401859628182</v>
      </c>
      <c r="B1501" s="31">
        <v>104.96</v>
      </c>
      <c r="C1501" s="31">
        <v>107.72</v>
      </c>
      <c r="D1501" s="11">
        <f t="shared" si="303"/>
        <v>9.6468511284692795</v>
      </c>
      <c r="E1501" s="2">
        <f t="shared" si="304"/>
        <v>-106.99286442405707</v>
      </c>
      <c r="F1501" s="2">
        <f t="shared" si="305"/>
        <v>-109.80632008154944</v>
      </c>
    </row>
    <row r="1502" spans="1:7" hidden="1" x14ac:dyDescent="0.25">
      <c r="A1502" s="18">
        <v>41261.408804072627</v>
      </c>
      <c r="B1502" s="31">
        <v>105.19</v>
      </c>
      <c r="C1502" s="31">
        <v>107.92</v>
      </c>
      <c r="D1502" s="11">
        <f t="shared" si="303"/>
        <v>9.6537955729145324</v>
      </c>
      <c r="E1502" s="2">
        <f t="shared" si="304"/>
        <v>-107.22731906218145</v>
      </c>
      <c r="F1502" s="2">
        <f t="shared" si="305"/>
        <v>-110.01019367991846</v>
      </c>
    </row>
    <row r="1503" spans="1:7" hidden="1" x14ac:dyDescent="0.25">
      <c r="A1503" s="18">
        <v>41261.415748517073</v>
      </c>
      <c r="B1503" s="31">
        <v>105.38</v>
      </c>
      <c r="C1503" s="31">
        <v>108.13</v>
      </c>
      <c r="D1503" s="11">
        <f t="shared" si="303"/>
        <v>9.6607400173597853</v>
      </c>
      <c r="E1503" s="2">
        <f t="shared" si="304"/>
        <v>-107.42099898063201</v>
      </c>
      <c r="F1503" s="2">
        <f t="shared" si="305"/>
        <v>-110.2242609582059</v>
      </c>
    </row>
    <row r="1504" spans="1:7" x14ac:dyDescent="0.25">
      <c r="A1504" s="18">
        <v>41261.422692961518</v>
      </c>
      <c r="B1504" s="31">
        <v>105.61</v>
      </c>
      <c r="C1504" s="31">
        <v>108.34</v>
      </c>
      <c r="D1504" s="11">
        <f t="shared" si="303"/>
        <v>9.6676844618050382</v>
      </c>
      <c r="E1504" s="2">
        <f t="shared" si="304"/>
        <v>-107.65545361875637</v>
      </c>
      <c r="F1504" s="2">
        <f t="shared" si="305"/>
        <v>-110.43832823649338</v>
      </c>
      <c r="G1504" s="28">
        <f t="shared" ref="G1504" si="310">A1504</f>
        <v>41261.422692961518</v>
      </c>
    </row>
    <row r="1505" spans="1:7" hidden="1" x14ac:dyDescent="0.25">
      <c r="A1505" s="18">
        <v>41261.429637405963</v>
      </c>
      <c r="B1505" s="31">
        <v>105.78</v>
      </c>
      <c r="C1505" s="31">
        <v>108.54</v>
      </c>
      <c r="D1505" s="11">
        <f t="shared" si="303"/>
        <v>9.674628906250291</v>
      </c>
      <c r="E1505" s="2">
        <f t="shared" si="304"/>
        <v>-107.82874617737004</v>
      </c>
      <c r="F1505" s="2">
        <f t="shared" si="305"/>
        <v>-110.64220183486239</v>
      </c>
    </row>
    <row r="1506" spans="1:7" hidden="1" x14ac:dyDescent="0.25">
      <c r="A1506" s="18">
        <v>41261.436581850408</v>
      </c>
      <c r="B1506" s="31">
        <v>105.96</v>
      </c>
      <c r="C1506" s="31">
        <v>108.69</v>
      </c>
      <c r="D1506" s="11">
        <f t="shared" si="303"/>
        <v>9.6815733506955439</v>
      </c>
      <c r="E1506" s="2">
        <f t="shared" si="304"/>
        <v>-108.01223241590213</v>
      </c>
      <c r="F1506" s="2">
        <f t="shared" si="305"/>
        <v>-110.79510703363914</v>
      </c>
    </row>
    <row r="1507" spans="1:7" hidden="1" x14ac:dyDescent="0.25">
      <c r="A1507" s="18">
        <v>41261.443526294854</v>
      </c>
      <c r="B1507" s="31">
        <v>106.15</v>
      </c>
      <c r="C1507" s="31">
        <v>108.84</v>
      </c>
      <c r="D1507" s="11">
        <f t="shared" si="303"/>
        <v>9.6885177951407968</v>
      </c>
      <c r="E1507" s="2">
        <f t="shared" si="304"/>
        <v>-108.2059123343527</v>
      </c>
      <c r="F1507" s="2">
        <f t="shared" si="305"/>
        <v>-110.94801223241591</v>
      </c>
    </row>
    <row r="1508" spans="1:7" hidden="1" x14ac:dyDescent="0.25">
      <c r="A1508" s="18">
        <v>41261.450470739292</v>
      </c>
      <c r="B1508" s="31">
        <v>106.37</v>
      </c>
      <c r="C1508" s="31">
        <v>109.12</v>
      </c>
      <c r="D1508" s="11">
        <f t="shared" si="303"/>
        <v>9.6954622395787737</v>
      </c>
      <c r="E1508" s="2">
        <f t="shared" si="304"/>
        <v>-108.43017329255862</v>
      </c>
      <c r="F1508" s="2">
        <f t="shared" si="305"/>
        <v>-111.23343527013252</v>
      </c>
    </row>
    <row r="1509" spans="1:7" hidden="1" x14ac:dyDescent="0.25">
      <c r="A1509" s="18">
        <v>41261.457415183737</v>
      </c>
      <c r="B1509" s="31">
        <v>106.61</v>
      </c>
      <c r="C1509" s="31">
        <v>109.36</v>
      </c>
      <c r="D1509" s="11">
        <f t="shared" si="303"/>
        <v>9.7024066840240266</v>
      </c>
      <c r="E1509" s="2">
        <f t="shared" si="304"/>
        <v>-108.67482161060143</v>
      </c>
      <c r="F1509" s="2">
        <f t="shared" si="305"/>
        <v>-111.47808358817534</v>
      </c>
    </row>
    <row r="1510" spans="1:7" x14ac:dyDescent="0.25">
      <c r="A1510" s="18">
        <v>41261.464359628182</v>
      </c>
      <c r="B1510" s="31">
        <v>106.79</v>
      </c>
      <c r="C1510" s="31">
        <v>109.43</v>
      </c>
      <c r="D1510" s="11">
        <f t="shared" si="303"/>
        <v>9.7093511284692795</v>
      </c>
      <c r="E1510" s="2">
        <f t="shared" si="304"/>
        <v>-108.85830784913354</v>
      </c>
      <c r="F1510" s="2">
        <f t="shared" si="305"/>
        <v>-111.54943934760449</v>
      </c>
      <c r="G1510" s="28">
        <f t="shared" ref="G1510" si="311">A1510</f>
        <v>41261.464359628182</v>
      </c>
    </row>
    <row r="1511" spans="1:7" hidden="1" x14ac:dyDescent="0.25">
      <c r="A1511" s="18">
        <v>41261.471304072627</v>
      </c>
      <c r="B1511" s="31">
        <v>107.02</v>
      </c>
      <c r="C1511" s="31">
        <v>109.77</v>
      </c>
      <c r="D1511" s="11">
        <f t="shared" si="303"/>
        <v>9.7162955729145324</v>
      </c>
      <c r="E1511" s="2">
        <f t="shared" si="304"/>
        <v>-109.0927624872579</v>
      </c>
      <c r="F1511" s="2">
        <f t="shared" si="305"/>
        <v>-111.8960244648318</v>
      </c>
    </row>
    <row r="1512" spans="1:7" hidden="1" x14ac:dyDescent="0.25">
      <c r="A1512" s="18">
        <v>41261.478248517073</v>
      </c>
      <c r="B1512" s="31">
        <v>107.24</v>
      </c>
      <c r="C1512" s="31">
        <v>110</v>
      </c>
      <c r="D1512" s="11">
        <f t="shared" si="303"/>
        <v>9.7232400173597853</v>
      </c>
      <c r="E1512" s="2">
        <f t="shared" si="304"/>
        <v>-109.3170234454638</v>
      </c>
      <c r="F1512" s="2">
        <f t="shared" si="305"/>
        <v>-112.13047910295617</v>
      </c>
    </row>
    <row r="1513" spans="1:7" hidden="1" x14ac:dyDescent="0.25">
      <c r="A1513" s="18">
        <v>41261.485192961518</v>
      </c>
      <c r="B1513" s="31">
        <v>107.48</v>
      </c>
      <c r="C1513" s="31">
        <v>110.22</v>
      </c>
      <c r="D1513" s="11">
        <f t="shared" si="303"/>
        <v>9.7301844618050382</v>
      </c>
      <c r="E1513" s="2">
        <f t="shared" si="304"/>
        <v>-109.56167176350664</v>
      </c>
      <c r="F1513" s="2">
        <f t="shared" si="305"/>
        <v>-112.35474006116208</v>
      </c>
    </row>
    <row r="1514" spans="1:7" hidden="1" x14ac:dyDescent="0.25">
      <c r="A1514" s="18">
        <v>41261.492137405963</v>
      </c>
      <c r="B1514" s="31">
        <v>107.69</v>
      </c>
      <c r="C1514" s="31">
        <v>110.45</v>
      </c>
      <c r="D1514" s="11">
        <f t="shared" si="303"/>
        <v>9.737128906250291</v>
      </c>
      <c r="E1514" s="2">
        <f t="shared" si="304"/>
        <v>-109.77573904179408</v>
      </c>
      <c r="F1514" s="2">
        <f t="shared" si="305"/>
        <v>-112.58919469928645</v>
      </c>
    </row>
    <row r="1515" spans="1:7" hidden="1" x14ac:dyDescent="0.25">
      <c r="A1515" s="18">
        <v>41261.499081850408</v>
      </c>
      <c r="B1515" s="31">
        <v>107.9</v>
      </c>
      <c r="C1515" s="31">
        <v>110.66</v>
      </c>
      <c r="D1515" s="11">
        <f t="shared" si="303"/>
        <v>9.7440733506955439</v>
      </c>
      <c r="E1515" s="2">
        <f t="shared" si="304"/>
        <v>-109.98980632008156</v>
      </c>
      <c r="F1515" s="2">
        <f t="shared" si="305"/>
        <v>-112.8032619775739</v>
      </c>
    </row>
    <row r="1516" spans="1:7" x14ac:dyDescent="0.25">
      <c r="A1516" s="18">
        <v>41261.506026294854</v>
      </c>
      <c r="B1516" s="31">
        <v>108.11</v>
      </c>
      <c r="C1516" s="31">
        <v>110.88</v>
      </c>
      <c r="D1516" s="11">
        <f t="shared" si="303"/>
        <v>9.7510177951407968</v>
      </c>
      <c r="E1516" s="2">
        <f t="shared" si="304"/>
        <v>-110.20387359836901</v>
      </c>
      <c r="F1516" s="2">
        <f t="shared" si="305"/>
        <v>-113.02752293577981</v>
      </c>
      <c r="G1516" s="28">
        <f t="shared" ref="G1516" si="312">A1516</f>
        <v>41261.506026294854</v>
      </c>
    </row>
    <row r="1517" spans="1:7" hidden="1" x14ac:dyDescent="0.25">
      <c r="A1517" s="18">
        <v>41261.512970739292</v>
      </c>
      <c r="B1517" s="31">
        <v>108.32</v>
      </c>
      <c r="C1517" s="31">
        <v>111.07</v>
      </c>
      <c r="D1517" s="11">
        <f t="shared" si="303"/>
        <v>9.7579622395787737</v>
      </c>
      <c r="E1517" s="2">
        <f t="shared" si="304"/>
        <v>-110.41794087665647</v>
      </c>
      <c r="F1517" s="2">
        <f t="shared" si="305"/>
        <v>-113.22120285423037</v>
      </c>
    </row>
    <row r="1518" spans="1:7" hidden="1" x14ac:dyDescent="0.25">
      <c r="A1518" s="18">
        <v>41261.519915183737</v>
      </c>
      <c r="B1518" s="31">
        <v>108.52</v>
      </c>
      <c r="C1518" s="31">
        <v>111.29</v>
      </c>
      <c r="D1518" s="11">
        <f t="shared" si="303"/>
        <v>9.7649066840240266</v>
      </c>
      <c r="E1518" s="2">
        <f t="shared" si="304"/>
        <v>-110.62181447502549</v>
      </c>
      <c r="F1518" s="2">
        <f t="shared" si="305"/>
        <v>-113.4454638124363</v>
      </c>
    </row>
    <row r="1519" spans="1:7" hidden="1" x14ac:dyDescent="0.25">
      <c r="A1519" s="18">
        <v>41261.526859628182</v>
      </c>
      <c r="B1519" s="31">
        <v>108.77</v>
      </c>
      <c r="C1519" s="31">
        <v>111.5</v>
      </c>
      <c r="D1519" s="11">
        <f t="shared" si="303"/>
        <v>9.7718511284692795</v>
      </c>
      <c r="E1519" s="2">
        <f t="shared" si="304"/>
        <v>-110.87665647298675</v>
      </c>
      <c r="F1519" s="2">
        <f t="shared" si="305"/>
        <v>-113.65953109072375</v>
      </c>
    </row>
    <row r="1520" spans="1:7" hidden="1" x14ac:dyDescent="0.25">
      <c r="A1520" s="18">
        <v>41261.533804072627</v>
      </c>
      <c r="B1520" s="31">
        <v>109</v>
      </c>
      <c r="C1520" s="31">
        <v>111.76</v>
      </c>
      <c r="D1520" s="11">
        <f t="shared" si="303"/>
        <v>9.7787955729145324</v>
      </c>
      <c r="E1520" s="2">
        <f t="shared" si="304"/>
        <v>-111.11111111111111</v>
      </c>
      <c r="F1520" s="2">
        <f t="shared" si="305"/>
        <v>-113.92456676860347</v>
      </c>
    </row>
    <row r="1521" spans="1:7" hidden="1" x14ac:dyDescent="0.25">
      <c r="A1521" s="18">
        <v>41261.540748517073</v>
      </c>
      <c r="B1521" s="31">
        <v>109.2</v>
      </c>
      <c r="C1521" s="31">
        <v>111.95</v>
      </c>
      <c r="D1521" s="11">
        <f t="shared" si="303"/>
        <v>9.7857400173597853</v>
      </c>
      <c r="E1521" s="2">
        <f t="shared" si="304"/>
        <v>-111.31498470948013</v>
      </c>
      <c r="F1521" s="2">
        <f t="shared" si="305"/>
        <v>-114.11824668705403</v>
      </c>
    </row>
    <row r="1522" spans="1:7" x14ac:dyDescent="0.25">
      <c r="A1522" s="18">
        <v>41261.547692961518</v>
      </c>
      <c r="B1522" s="31">
        <v>109.43</v>
      </c>
      <c r="C1522" s="31">
        <v>112.2</v>
      </c>
      <c r="D1522" s="11">
        <f t="shared" si="303"/>
        <v>9.7926844618050382</v>
      </c>
      <c r="E1522" s="2">
        <f t="shared" si="304"/>
        <v>-111.54943934760449</v>
      </c>
      <c r="F1522" s="2">
        <f t="shared" si="305"/>
        <v>-114.37308868501529</v>
      </c>
      <c r="G1522" s="28">
        <f t="shared" ref="G1522" si="313">A1522</f>
        <v>41261.547692961518</v>
      </c>
    </row>
    <row r="1523" spans="1:7" hidden="1" x14ac:dyDescent="0.25">
      <c r="A1523" s="18">
        <v>41261.554637405963</v>
      </c>
      <c r="B1523" s="31">
        <v>109.66</v>
      </c>
      <c r="C1523" s="31">
        <v>112.39</v>
      </c>
      <c r="D1523" s="11">
        <f t="shared" si="303"/>
        <v>9.799628906250291</v>
      </c>
      <c r="E1523" s="2">
        <f t="shared" si="304"/>
        <v>-111.78389398572885</v>
      </c>
      <c r="F1523" s="2">
        <f t="shared" si="305"/>
        <v>-114.56676860346586</v>
      </c>
    </row>
    <row r="1524" spans="1:7" hidden="1" x14ac:dyDescent="0.25">
      <c r="A1524" s="18">
        <v>41261.561581850408</v>
      </c>
      <c r="B1524" s="31">
        <v>109.88</v>
      </c>
      <c r="C1524" s="31">
        <v>112.61</v>
      </c>
      <c r="D1524" s="11">
        <f t="shared" si="303"/>
        <v>9.8065733506955439</v>
      </c>
      <c r="E1524" s="2">
        <f t="shared" si="304"/>
        <v>-112.00815494393476</v>
      </c>
      <c r="F1524" s="2">
        <f t="shared" si="305"/>
        <v>-114.79102956167176</v>
      </c>
    </row>
    <row r="1525" spans="1:7" hidden="1" x14ac:dyDescent="0.25">
      <c r="A1525" s="18">
        <v>41261.568526294854</v>
      </c>
      <c r="B1525" s="31">
        <v>110.08</v>
      </c>
      <c r="C1525" s="31">
        <v>112.85</v>
      </c>
      <c r="D1525" s="11">
        <f t="shared" si="303"/>
        <v>9.8135177951407968</v>
      </c>
      <c r="E1525" s="2">
        <f t="shared" si="304"/>
        <v>-112.21202854230377</v>
      </c>
      <c r="F1525" s="2">
        <f t="shared" si="305"/>
        <v>-115.03567787971457</v>
      </c>
    </row>
    <row r="1526" spans="1:7" hidden="1" x14ac:dyDescent="0.25">
      <c r="A1526" s="18">
        <v>41261.575470739292</v>
      </c>
      <c r="B1526" s="31">
        <v>110.29</v>
      </c>
      <c r="C1526" s="31">
        <v>113.05</v>
      </c>
      <c r="D1526" s="11">
        <f t="shared" si="303"/>
        <v>9.8204622395787737</v>
      </c>
      <c r="E1526" s="2">
        <f t="shared" si="304"/>
        <v>-112.42609582059124</v>
      </c>
      <c r="F1526" s="2">
        <f t="shared" si="305"/>
        <v>-115.23955147808358</v>
      </c>
    </row>
    <row r="1527" spans="1:7" hidden="1" x14ac:dyDescent="0.25">
      <c r="A1527" s="18">
        <v>41261.582415183737</v>
      </c>
      <c r="B1527" s="31">
        <v>110.49</v>
      </c>
      <c r="C1527" s="31">
        <v>113.29</v>
      </c>
      <c r="D1527" s="11">
        <f t="shared" si="303"/>
        <v>9.8274066840240266</v>
      </c>
      <c r="E1527" s="2">
        <f t="shared" si="304"/>
        <v>-112.62996941896024</v>
      </c>
      <c r="F1527" s="2">
        <f t="shared" si="305"/>
        <v>-115.4841997961264</v>
      </c>
    </row>
    <row r="1528" spans="1:7" x14ac:dyDescent="0.25">
      <c r="A1528" s="18">
        <v>41261.589359628182</v>
      </c>
      <c r="B1528" s="31">
        <v>110.72</v>
      </c>
      <c r="C1528" s="31">
        <v>113.48</v>
      </c>
      <c r="D1528" s="11">
        <f t="shared" si="303"/>
        <v>9.8343511284692795</v>
      </c>
      <c r="E1528" s="2">
        <f t="shared" si="304"/>
        <v>-112.86442405708461</v>
      </c>
      <c r="F1528" s="2">
        <f t="shared" si="305"/>
        <v>-115.67787971457697</v>
      </c>
      <c r="G1528" s="28">
        <f t="shared" ref="G1528" si="314">A1528</f>
        <v>41261.589359628182</v>
      </c>
    </row>
    <row r="1529" spans="1:7" hidden="1" x14ac:dyDescent="0.25">
      <c r="A1529" s="18">
        <v>41261.596304072627</v>
      </c>
      <c r="B1529" s="31">
        <v>110.92</v>
      </c>
      <c r="C1529" s="31">
        <v>113.71</v>
      </c>
      <c r="D1529" s="11">
        <f t="shared" si="303"/>
        <v>9.8412955729145324</v>
      </c>
      <c r="E1529" s="2">
        <f t="shared" si="304"/>
        <v>-113.06829765545362</v>
      </c>
      <c r="F1529" s="2">
        <f t="shared" si="305"/>
        <v>-115.91233435270132</v>
      </c>
    </row>
    <row r="1530" spans="1:7" hidden="1" x14ac:dyDescent="0.25">
      <c r="A1530" s="18">
        <v>41261.603248517073</v>
      </c>
      <c r="B1530" s="31">
        <v>111.15</v>
      </c>
      <c r="C1530" s="31">
        <v>113.91</v>
      </c>
      <c r="D1530" s="11">
        <f t="shared" si="303"/>
        <v>9.8482400173597853</v>
      </c>
      <c r="E1530" s="2">
        <f t="shared" si="304"/>
        <v>-113.302752293578</v>
      </c>
      <c r="F1530" s="2">
        <f t="shared" si="305"/>
        <v>-116.11620795107034</v>
      </c>
    </row>
    <row r="1531" spans="1:7" hidden="1" x14ac:dyDescent="0.25">
      <c r="A1531" s="18">
        <v>41261.610192961518</v>
      </c>
      <c r="B1531" s="31">
        <v>111.39</v>
      </c>
      <c r="C1531" s="31">
        <v>114.16</v>
      </c>
      <c r="D1531" s="11">
        <f t="shared" si="303"/>
        <v>9.8551844618050382</v>
      </c>
      <c r="E1531" s="2">
        <f t="shared" si="304"/>
        <v>-113.5474006116208</v>
      </c>
      <c r="F1531" s="2">
        <f t="shared" si="305"/>
        <v>-116.3710499490316</v>
      </c>
    </row>
    <row r="1532" spans="1:7" hidden="1" x14ac:dyDescent="0.25">
      <c r="A1532" s="18">
        <v>41261.617137405963</v>
      </c>
      <c r="B1532" s="31">
        <v>111.61</v>
      </c>
      <c r="C1532" s="31">
        <v>114.37</v>
      </c>
      <c r="D1532" s="11">
        <f t="shared" si="303"/>
        <v>9.862128906250291</v>
      </c>
      <c r="E1532" s="2">
        <f t="shared" si="304"/>
        <v>-113.7716615698267</v>
      </c>
      <c r="F1532" s="2">
        <f t="shared" si="305"/>
        <v>-116.58511722731907</v>
      </c>
    </row>
    <row r="1533" spans="1:7" hidden="1" x14ac:dyDescent="0.25">
      <c r="A1533" s="18">
        <v>41261.624081850408</v>
      </c>
      <c r="B1533" s="31">
        <v>111.79</v>
      </c>
      <c r="C1533" s="31">
        <v>114.56</v>
      </c>
      <c r="D1533" s="11">
        <f t="shared" si="303"/>
        <v>9.8690733506955439</v>
      </c>
      <c r="E1533" s="2">
        <f t="shared" si="304"/>
        <v>-113.95514780835883</v>
      </c>
      <c r="F1533" s="2">
        <f t="shared" si="305"/>
        <v>-116.77879714576963</v>
      </c>
    </row>
    <row r="1534" spans="1:7" x14ac:dyDescent="0.25">
      <c r="A1534" s="18">
        <v>41261.631026294854</v>
      </c>
      <c r="B1534" s="31">
        <v>112.04</v>
      </c>
      <c r="C1534" s="31">
        <v>114.81</v>
      </c>
      <c r="D1534" s="11">
        <f t="shared" si="303"/>
        <v>9.8760177951407968</v>
      </c>
      <c r="E1534" s="2">
        <f t="shared" si="304"/>
        <v>-114.2099898063201</v>
      </c>
      <c r="F1534" s="2">
        <f t="shared" si="305"/>
        <v>-117.03363914373089</v>
      </c>
      <c r="G1534" s="28">
        <f t="shared" ref="G1534" si="315">A1534</f>
        <v>41261.631026294854</v>
      </c>
    </row>
    <row r="1535" spans="1:7" hidden="1" x14ac:dyDescent="0.25">
      <c r="A1535" s="18">
        <v>41261.637970739292</v>
      </c>
      <c r="B1535" s="31">
        <v>112.26</v>
      </c>
      <c r="C1535" s="31">
        <v>115.06</v>
      </c>
      <c r="D1535" s="11">
        <f t="shared" si="303"/>
        <v>9.8829622395787737</v>
      </c>
      <c r="E1535" s="2">
        <f t="shared" si="304"/>
        <v>-114.434250764526</v>
      </c>
      <c r="F1535" s="2">
        <f t="shared" si="305"/>
        <v>-117.28848114169216</v>
      </c>
    </row>
    <row r="1536" spans="1:7" hidden="1" x14ac:dyDescent="0.25">
      <c r="A1536" s="18">
        <v>41261.644915183737</v>
      </c>
      <c r="B1536" s="31">
        <v>112.52</v>
      </c>
      <c r="C1536" s="31">
        <v>115.31</v>
      </c>
      <c r="D1536" s="11">
        <f t="shared" si="303"/>
        <v>9.8899066840240266</v>
      </c>
      <c r="E1536" s="2">
        <f t="shared" si="304"/>
        <v>-114.69928644240571</v>
      </c>
      <c r="F1536" s="2">
        <f t="shared" si="305"/>
        <v>-117.54332313965342</v>
      </c>
    </row>
    <row r="1537" spans="1:7" hidden="1" x14ac:dyDescent="0.25">
      <c r="A1537" s="18">
        <v>41261.651859628182</v>
      </c>
      <c r="B1537" s="31">
        <v>112.71</v>
      </c>
      <c r="C1537" s="31">
        <v>115.47</v>
      </c>
      <c r="D1537" s="11">
        <f t="shared" si="303"/>
        <v>9.8968511284692795</v>
      </c>
      <c r="E1537" s="2">
        <f t="shared" si="304"/>
        <v>-114.89296636085626</v>
      </c>
      <c r="F1537" s="2">
        <f t="shared" si="305"/>
        <v>-117.70642201834862</v>
      </c>
    </row>
    <row r="1538" spans="1:7" hidden="1" x14ac:dyDescent="0.25">
      <c r="A1538" s="18">
        <v>41261.658804072627</v>
      </c>
      <c r="B1538" s="31">
        <v>112.94</v>
      </c>
      <c r="C1538" s="31">
        <v>115.73</v>
      </c>
      <c r="D1538" s="11">
        <f t="shared" si="303"/>
        <v>9.9037955729145324</v>
      </c>
      <c r="E1538" s="2">
        <f t="shared" si="304"/>
        <v>-115.12742099898063</v>
      </c>
      <c r="F1538" s="2">
        <f t="shared" si="305"/>
        <v>-117.97145769622834</v>
      </c>
    </row>
    <row r="1539" spans="1:7" hidden="1" x14ac:dyDescent="0.25">
      <c r="A1539" s="18">
        <v>41261.665748517073</v>
      </c>
      <c r="B1539" s="31">
        <v>113.18</v>
      </c>
      <c r="C1539" s="31">
        <v>115.97</v>
      </c>
      <c r="D1539" s="11">
        <f t="shared" ref="D1539:D1602" si="316">A1539-$H$2</f>
        <v>9.9107400173597853</v>
      </c>
      <c r="E1539" s="2">
        <f t="shared" ref="E1539:E1602" si="317">B1539/-0.981</f>
        <v>-115.37206931702346</v>
      </c>
      <c r="F1539" s="2">
        <f t="shared" ref="F1539:F1602" si="318">C1539/-0.981</f>
        <v>-118.21610601427115</v>
      </c>
    </row>
    <row r="1540" spans="1:7" x14ac:dyDescent="0.25">
      <c r="A1540" s="18">
        <v>41261.672692961518</v>
      </c>
      <c r="B1540" s="31">
        <v>113.4</v>
      </c>
      <c r="C1540" s="31">
        <v>116.19</v>
      </c>
      <c r="D1540" s="11">
        <f t="shared" si="316"/>
        <v>9.9176844618050382</v>
      </c>
      <c r="E1540" s="2">
        <f t="shared" si="317"/>
        <v>-115.59633027522936</v>
      </c>
      <c r="F1540" s="2">
        <f t="shared" si="318"/>
        <v>-118.44036697247707</v>
      </c>
      <c r="G1540" s="28">
        <f t="shared" ref="G1540" si="319">A1540</f>
        <v>41261.672692961518</v>
      </c>
    </row>
    <row r="1541" spans="1:7" hidden="1" x14ac:dyDescent="0.25">
      <c r="A1541" s="18">
        <v>41261.679637405963</v>
      </c>
      <c r="B1541" s="31">
        <v>113.66</v>
      </c>
      <c r="C1541" s="31">
        <v>116.46</v>
      </c>
      <c r="D1541" s="11">
        <f t="shared" si="316"/>
        <v>9.924628906250291</v>
      </c>
      <c r="E1541" s="2">
        <f t="shared" si="317"/>
        <v>-115.86136595310907</v>
      </c>
      <c r="F1541" s="2">
        <f t="shared" si="318"/>
        <v>-118.71559633027522</v>
      </c>
    </row>
    <row r="1542" spans="1:7" hidden="1" x14ac:dyDescent="0.25">
      <c r="A1542" s="18">
        <v>41261.686581850408</v>
      </c>
      <c r="B1542" s="31">
        <v>113.91</v>
      </c>
      <c r="C1542" s="31">
        <v>116.56</v>
      </c>
      <c r="D1542" s="11">
        <f t="shared" si="316"/>
        <v>9.9315733506955439</v>
      </c>
      <c r="E1542" s="2">
        <f t="shared" si="317"/>
        <v>-116.11620795107034</v>
      </c>
      <c r="F1542" s="2">
        <f t="shared" si="318"/>
        <v>-118.81753312945973</v>
      </c>
    </row>
    <row r="1543" spans="1:7" hidden="1" x14ac:dyDescent="0.25">
      <c r="A1543" s="18">
        <v>41261.693526294854</v>
      </c>
      <c r="B1543" s="31">
        <v>113.82</v>
      </c>
      <c r="C1543" s="31">
        <v>116.62</v>
      </c>
      <c r="D1543" s="11">
        <f t="shared" si="316"/>
        <v>9.9385177951407968</v>
      </c>
      <c r="E1543" s="2">
        <f t="shared" si="317"/>
        <v>-116.02446483180428</v>
      </c>
      <c r="F1543" s="2">
        <f t="shared" si="318"/>
        <v>-118.87869520897044</v>
      </c>
    </row>
    <row r="1544" spans="1:7" hidden="1" x14ac:dyDescent="0.25">
      <c r="A1544" s="18">
        <v>41261.700470739292</v>
      </c>
      <c r="B1544" s="31">
        <v>114.03</v>
      </c>
      <c r="C1544" s="31">
        <v>116.85</v>
      </c>
      <c r="D1544" s="11">
        <f t="shared" si="316"/>
        <v>9.9454622395787737</v>
      </c>
      <c r="E1544" s="2">
        <f t="shared" si="317"/>
        <v>-116.23853211009174</v>
      </c>
      <c r="F1544" s="2">
        <f t="shared" si="318"/>
        <v>-119.1131498470948</v>
      </c>
    </row>
    <row r="1545" spans="1:7" hidden="1" x14ac:dyDescent="0.25">
      <c r="A1545" s="18">
        <v>41261.707415183737</v>
      </c>
      <c r="B1545" s="31">
        <v>114.32</v>
      </c>
      <c r="C1545" s="31">
        <v>117.12</v>
      </c>
      <c r="D1545" s="11">
        <f t="shared" si="316"/>
        <v>9.9524066840240266</v>
      </c>
      <c r="E1545" s="2">
        <f t="shared" si="317"/>
        <v>-116.53414882772681</v>
      </c>
      <c r="F1545" s="2">
        <f t="shared" si="318"/>
        <v>-119.38837920489297</v>
      </c>
    </row>
    <row r="1546" spans="1:7" x14ac:dyDescent="0.25">
      <c r="A1546" s="18">
        <v>41261.714359628182</v>
      </c>
      <c r="B1546" s="31">
        <v>114.59</v>
      </c>
      <c r="C1546" s="31">
        <v>117.44</v>
      </c>
      <c r="D1546" s="11">
        <f t="shared" si="316"/>
        <v>9.9593511284692795</v>
      </c>
      <c r="E1546" s="2">
        <f t="shared" si="317"/>
        <v>-116.80937818552498</v>
      </c>
      <c r="F1546" s="2">
        <f t="shared" si="318"/>
        <v>-119.71457696228339</v>
      </c>
      <c r="G1546" s="28">
        <f t="shared" ref="G1546" si="320">A1546</f>
        <v>41261.714359628182</v>
      </c>
    </row>
    <row r="1547" spans="1:7" hidden="1" x14ac:dyDescent="0.25">
      <c r="A1547" s="18">
        <v>41261.721304072627</v>
      </c>
      <c r="B1547" s="31">
        <v>114.84</v>
      </c>
      <c r="C1547" s="31">
        <v>117.68</v>
      </c>
      <c r="D1547" s="11">
        <f t="shared" si="316"/>
        <v>9.9662955729145324</v>
      </c>
      <c r="E1547" s="2">
        <f t="shared" si="317"/>
        <v>-117.06422018348624</v>
      </c>
      <c r="F1547" s="2">
        <f t="shared" si="318"/>
        <v>-119.95922528032621</v>
      </c>
    </row>
    <row r="1548" spans="1:7" hidden="1" x14ac:dyDescent="0.25">
      <c r="A1548" s="18">
        <v>41261.728248517073</v>
      </c>
      <c r="B1548" s="31">
        <v>115.08</v>
      </c>
      <c r="C1548" s="31">
        <v>117.95</v>
      </c>
      <c r="D1548" s="11">
        <f t="shared" si="316"/>
        <v>9.9732400173597853</v>
      </c>
      <c r="E1548" s="2">
        <f t="shared" si="317"/>
        <v>-117.30886850152905</v>
      </c>
      <c r="F1548" s="2">
        <f t="shared" si="318"/>
        <v>-120.23445463812436</v>
      </c>
    </row>
    <row r="1549" spans="1:7" hidden="1" x14ac:dyDescent="0.25">
      <c r="A1549" s="18">
        <v>41261.735192961518</v>
      </c>
      <c r="B1549" s="31">
        <v>115.33</v>
      </c>
      <c r="C1549" s="31">
        <v>118.22</v>
      </c>
      <c r="D1549" s="11">
        <f t="shared" si="316"/>
        <v>9.9801844618050382</v>
      </c>
      <c r="E1549" s="2">
        <f t="shared" si="317"/>
        <v>-117.56371049949031</v>
      </c>
      <c r="F1549" s="2">
        <f t="shared" si="318"/>
        <v>-120.50968399592253</v>
      </c>
    </row>
    <row r="1550" spans="1:7" hidden="1" x14ac:dyDescent="0.25">
      <c r="A1550" s="18">
        <v>41261.742137405963</v>
      </c>
      <c r="B1550" s="31">
        <v>115.6</v>
      </c>
      <c r="C1550" s="31">
        <v>118.46</v>
      </c>
      <c r="D1550" s="11">
        <f t="shared" si="316"/>
        <v>9.987128906250291</v>
      </c>
      <c r="E1550" s="2">
        <f t="shared" si="317"/>
        <v>-117.83893985728848</v>
      </c>
      <c r="F1550" s="2">
        <f t="shared" si="318"/>
        <v>-120.75433231396534</v>
      </c>
    </row>
    <row r="1551" spans="1:7" hidden="1" x14ac:dyDescent="0.25">
      <c r="A1551" s="18">
        <v>41261.749081850408</v>
      </c>
      <c r="B1551" s="31">
        <v>115.84</v>
      </c>
      <c r="C1551" s="31">
        <v>118.69</v>
      </c>
      <c r="D1551" s="11">
        <f t="shared" si="316"/>
        <v>9.9940733506955439</v>
      </c>
      <c r="E1551" s="2">
        <f t="shared" si="317"/>
        <v>-118.0835881753313</v>
      </c>
      <c r="F1551" s="2">
        <f t="shared" si="318"/>
        <v>-120.98878695208971</v>
      </c>
    </row>
    <row r="1552" spans="1:7" x14ac:dyDescent="0.25">
      <c r="A1552" s="18">
        <v>41261.756026294854</v>
      </c>
      <c r="B1552" s="31">
        <v>116.08</v>
      </c>
      <c r="C1552" s="31">
        <v>118.95</v>
      </c>
      <c r="D1552" s="11">
        <f t="shared" si="316"/>
        <v>10.001017795140797</v>
      </c>
      <c r="E1552" s="2">
        <f t="shared" si="317"/>
        <v>-118.32823649337411</v>
      </c>
      <c r="F1552" s="2">
        <f t="shared" si="318"/>
        <v>-121.25382262996942</v>
      </c>
      <c r="G1552" s="28">
        <f t="shared" ref="G1552" si="321">A1552</f>
        <v>41261.756026294854</v>
      </c>
    </row>
    <row r="1553" spans="1:7" hidden="1" x14ac:dyDescent="0.25">
      <c r="A1553" s="18">
        <v>41261.762970739292</v>
      </c>
      <c r="B1553" s="31">
        <v>116.3</v>
      </c>
      <c r="C1553" s="31">
        <v>119.16</v>
      </c>
      <c r="D1553" s="11">
        <f t="shared" si="316"/>
        <v>10.007962239578774</v>
      </c>
      <c r="E1553" s="2">
        <f t="shared" si="317"/>
        <v>-118.55249745158002</v>
      </c>
      <c r="F1553" s="2">
        <f t="shared" si="318"/>
        <v>-121.46788990825688</v>
      </c>
    </row>
    <row r="1554" spans="1:7" hidden="1" x14ac:dyDescent="0.25">
      <c r="A1554" s="18">
        <v>41261.769915183737</v>
      </c>
      <c r="B1554" s="31">
        <v>116.51</v>
      </c>
      <c r="C1554" s="31">
        <v>119.41</v>
      </c>
      <c r="D1554" s="11">
        <f t="shared" si="316"/>
        <v>10.014906684024027</v>
      </c>
      <c r="E1554" s="2">
        <f t="shared" si="317"/>
        <v>-118.76656472986748</v>
      </c>
      <c r="F1554" s="2">
        <f t="shared" si="318"/>
        <v>-121.72273190621814</v>
      </c>
    </row>
    <row r="1555" spans="1:7" hidden="1" x14ac:dyDescent="0.25">
      <c r="A1555" s="18">
        <v>41261.776859628182</v>
      </c>
      <c r="B1555" s="31">
        <v>116.75</v>
      </c>
      <c r="C1555" s="31">
        <v>119.66</v>
      </c>
      <c r="D1555" s="11">
        <f t="shared" si="316"/>
        <v>10.02185112846928</v>
      </c>
      <c r="E1555" s="2">
        <f t="shared" si="317"/>
        <v>-119.0112130479103</v>
      </c>
      <c r="F1555" s="2">
        <f t="shared" si="318"/>
        <v>-121.97757390417941</v>
      </c>
    </row>
    <row r="1556" spans="1:7" hidden="1" x14ac:dyDescent="0.25">
      <c r="A1556" s="18">
        <v>41261.783804072627</v>
      </c>
      <c r="B1556" s="31">
        <v>117.01</v>
      </c>
      <c r="C1556" s="31">
        <v>119.91</v>
      </c>
      <c r="D1556" s="11">
        <f t="shared" si="316"/>
        <v>10.028795572914532</v>
      </c>
      <c r="E1556" s="2">
        <f t="shared" si="317"/>
        <v>-119.27624872579001</v>
      </c>
      <c r="F1556" s="2">
        <f t="shared" si="318"/>
        <v>-122.23241590214067</v>
      </c>
    </row>
    <row r="1557" spans="1:7" hidden="1" x14ac:dyDescent="0.25">
      <c r="A1557" s="18">
        <v>41261.790748517073</v>
      </c>
      <c r="B1557" s="31">
        <v>117.24</v>
      </c>
      <c r="C1557" s="31">
        <v>120.13</v>
      </c>
      <c r="D1557" s="11">
        <f t="shared" si="316"/>
        <v>10.035740017359785</v>
      </c>
      <c r="E1557" s="2">
        <f t="shared" si="317"/>
        <v>-119.51070336391437</v>
      </c>
      <c r="F1557" s="2">
        <f t="shared" si="318"/>
        <v>-122.45667686034658</v>
      </c>
    </row>
    <row r="1558" spans="1:7" x14ac:dyDescent="0.25">
      <c r="A1558" s="18">
        <v>41261.797692961518</v>
      </c>
      <c r="B1558" s="31">
        <v>117.44</v>
      </c>
      <c r="C1558" s="31">
        <v>120.37</v>
      </c>
      <c r="D1558" s="11">
        <f t="shared" si="316"/>
        <v>10.042684461805038</v>
      </c>
      <c r="E1558" s="2">
        <f t="shared" si="317"/>
        <v>-119.71457696228339</v>
      </c>
      <c r="F1558" s="2">
        <f t="shared" si="318"/>
        <v>-122.70132517838941</v>
      </c>
      <c r="G1558" s="28">
        <f t="shared" ref="G1558" si="322">A1558</f>
        <v>41261.797692961518</v>
      </c>
    </row>
    <row r="1559" spans="1:7" hidden="1" x14ac:dyDescent="0.25">
      <c r="A1559" s="18">
        <v>41261.804637405963</v>
      </c>
      <c r="B1559" s="31">
        <v>117.74</v>
      </c>
      <c r="C1559" s="31">
        <v>120.65</v>
      </c>
      <c r="D1559" s="11">
        <f t="shared" si="316"/>
        <v>10.049628906250291</v>
      </c>
      <c r="E1559" s="2">
        <f t="shared" si="317"/>
        <v>-120.0203873598369</v>
      </c>
      <c r="F1559" s="2">
        <f t="shared" si="318"/>
        <v>-122.98674821610602</v>
      </c>
    </row>
    <row r="1560" spans="1:7" hidden="1" x14ac:dyDescent="0.25">
      <c r="A1560" s="18">
        <v>41261.811581850408</v>
      </c>
      <c r="B1560" s="31">
        <v>117.87</v>
      </c>
      <c r="C1560" s="31">
        <v>120.88</v>
      </c>
      <c r="D1560" s="11">
        <f t="shared" si="316"/>
        <v>10.056573350695544</v>
      </c>
      <c r="E1560" s="2">
        <f t="shared" si="317"/>
        <v>-120.15290519877676</v>
      </c>
      <c r="F1560" s="2">
        <f t="shared" si="318"/>
        <v>-123.22120285423037</v>
      </c>
    </row>
    <row r="1561" spans="1:7" hidden="1" x14ac:dyDescent="0.25">
      <c r="A1561" s="18">
        <v>41261.818526294854</v>
      </c>
      <c r="B1561" s="31">
        <v>118.24</v>
      </c>
      <c r="C1561" s="31">
        <v>121.14</v>
      </c>
      <c r="D1561" s="11">
        <f t="shared" si="316"/>
        <v>10.063517795140797</v>
      </c>
      <c r="E1561" s="2">
        <f t="shared" si="317"/>
        <v>-120.53007135575943</v>
      </c>
      <c r="F1561" s="2">
        <f t="shared" si="318"/>
        <v>-123.48623853211009</v>
      </c>
    </row>
    <row r="1562" spans="1:7" hidden="1" x14ac:dyDescent="0.25">
      <c r="A1562" s="18">
        <v>41261.825470739292</v>
      </c>
      <c r="B1562" s="31">
        <v>118.47</v>
      </c>
      <c r="C1562" s="31">
        <v>121.37</v>
      </c>
      <c r="D1562" s="11">
        <f t="shared" si="316"/>
        <v>10.070462239578774</v>
      </c>
      <c r="E1562" s="2">
        <f t="shared" si="317"/>
        <v>-120.76452599388379</v>
      </c>
      <c r="F1562" s="2">
        <f t="shared" si="318"/>
        <v>-123.72069317023445</v>
      </c>
    </row>
    <row r="1563" spans="1:7" hidden="1" x14ac:dyDescent="0.25">
      <c r="A1563" s="18">
        <v>41261.832415183737</v>
      </c>
      <c r="B1563" s="31">
        <v>118.72</v>
      </c>
      <c r="C1563" s="31">
        <v>121.62</v>
      </c>
      <c r="D1563" s="11">
        <f t="shared" si="316"/>
        <v>10.077406684024027</v>
      </c>
      <c r="E1563" s="2">
        <f t="shared" si="317"/>
        <v>-121.01936799184506</v>
      </c>
      <c r="F1563" s="2">
        <f t="shared" si="318"/>
        <v>-123.97553516819572</v>
      </c>
    </row>
    <row r="1564" spans="1:7" x14ac:dyDescent="0.25">
      <c r="A1564" s="18">
        <v>41261.839359628182</v>
      </c>
      <c r="B1564" s="31">
        <v>118.98</v>
      </c>
      <c r="C1564" s="31">
        <v>121.89</v>
      </c>
      <c r="D1564" s="11">
        <f t="shared" si="316"/>
        <v>10.08435112846928</v>
      </c>
      <c r="E1564" s="2">
        <f t="shared" si="317"/>
        <v>-121.28440366972478</v>
      </c>
      <c r="F1564" s="2">
        <f t="shared" si="318"/>
        <v>-124.25076452599389</v>
      </c>
      <c r="G1564" s="28">
        <f t="shared" ref="G1564" si="323">A1564</f>
        <v>41261.839359628182</v>
      </c>
    </row>
    <row r="1565" spans="1:7" hidden="1" x14ac:dyDescent="0.25">
      <c r="A1565" s="18">
        <v>41261.846304072627</v>
      </c>
      <c r="B1565" s="31">
        <v>119.25</v>
      </c>
      <c r="C1565" s="31">
        <v>122.15</v>
      </c>
      <c r="D1565" s="11">
        <f t="shared" si="316"/>
        <v>10.091295572914532</v>
      </c>
      <c r="E1565" s="2">
        <f t="shared" si="317"/>
        <v>-121.55963302752293</v>
      </c>
      <c r="F1565" s="2">
        <f t="shared" si="318"/>
        <v>-124.51580020387361</v>
      </c>
    </row>
    <row r="1566" spans="1:7" hidden="1" x14ac:dyDescent="0.25">
      <c r="A1566" s="18">
        <v>41261.853248517073</v>
      </c>
      <c r="B1566" s="31">
        <v>119.5</v>
      </c>
      <c r="C1566" s="31">
        <v>122.41</v>
      </c>
      <c r="D1566" s="11">
        <f t="shared" si="316"/>
        <v>10.098240017359785</v>
      </c>
      <c r="E1566" s="2">
        <f t="shared" si="317"/>
        <v>-121.8144750254842</v>
      </c>
      <c r="F1566" s="2">
        <f t="shared" si="318"/>
        <v>-124.7808358817533</v>
      </c>
    </row>
    <row r="1567" spans="1:7" hidden="1" x14ac:dyDescent="0.25">
      <c r="A1567" s="18">
        <v>41261.860192961518</v>
      </c>
      <c r="B1567" s="31">
        <v>119.85</v>
      </c>
      <c r="C1567" s="31">
        <v>122.75</v>
      </c>
      <c r="D1567" s="11">
        <f t="shared" si="316"/>
        <v>10.105184461805038</v>
      </c>
      <c r="E1567" s="2">
        <f t="shared" si="317"/>
        <v>-122.17125382262996</v>
      </c>
      <c r="F1567" s="2">
        <f t="shared" si="318"/>
        <v>-125.12742099898064</v>
      </c>
    </row>
    <row r="1568" spans="1:7" hidden="1" x14ac:dyDescent="0.25">
      <c r="A1568" s="18">
        <v>41261.867137405963</v>
      </c>
      <c r="B1568" s="31">
        <v>120.11</v>
      </c>
      <c r="C1568" s="31">
        <v>123.03</v>
      </c>
      <c r="D1568" s="11">
        <f t="shared" si="316"/>
        <v>10.112128906250291</v>
      </c>
      <c r="E1568" s="2">
        <f t="shared" si="317"/>
        <v>-122.43628950050969</v>
      </c>
      <c r="F1568" s="2">
        <f t="shared" si="318"/>
        <v>-125.41284403669725</v>
      </c>
    </row>
    <row r="1569" spans="1:7" hidden="1" x14ac:dyDescent="0.25">
      <c r="A1569" s="18">
        <v>41261.874081850408</v>
      </c>
      <c r="B1569" s="31">
        <v>120.37</v>
      </c>
      <c r="C1569" s="31">
        <v>123.29</v>
      </c>
      <c r="D1569" s="11">
        <f t="shared" si="316"/>
        <v>10.119073350695544</v>
      </c>
      <c r="E1569" s="2">
        <f t="shared" si="317"/>
        <v>-122.70132517838941</v>
      </c>
      <c r="F1569" s="2">
        <f t="shared" si="318"/>
        <v>-125.67787971457697</v>
      </c>
    </row>
    <row r="1570" spans="1:7" x14ac:dyDescent="0.25">
      <c r="A1570" s="18">
        <v>41261.881026294854</v>
      </c>
      <c r="B1570" s="31">
        <v>120.6</v>
      </c>
      <c r="C1570" s="31">
        <v>123.53</v>
      </c>
      <c r="D1570" s="11">
        <f t="shared" si="316"/>
        <v>10.126017795140797</v>
      </c>
      <c r="E1570" s="2">
        <f t="shared" si="317"/>
        <v>-122.93577981651376</v>
      </c>
      <c r="F1570" s="2">
        <f t="shared" si="318"/>
        <v>-125.92252803261978</v>
      </c>
      <c r="G1570" s="28">
        <f t="shared" ref="G1570" si="324">A1570</f>
        <v>41261.881026294854</v>
      </c>
    </row>
    <row r="1571" spans="1:7" hidden="1" x14ac:dyDescent="0.25">
      <c r="A1571" s="18">
        <v>41261.887970739292</v>
      </c>
      <c r="B1571" s="31">
        <v>120.88</v>
      </c>
      <c r="C1571" s="31">
        <v>123.79</v>
      </c>
      <c r="D1571" s="11">
        <f t="shared" si="316"/>
        <v>10.132962239578774</v>
      </c>
      <c r="E1571" s="2">
        <f t="shared" si="317"/>
        <v>-123.22120285423037</v>
      </c>
      <c r="F1571" s="2">
        <f t="shared" si="318"/>
        <v>-126.1875637104995</v>
      </c>
    </row>
    <row r="1572" spans="1:7" hidden="1" x14ac:dyDescent="0.25">
      <c r="A1572" s="18">
        <v>41261.894915183737</v>
      </c>
      <c r="B1572" s="31">
        <v>121.12</v>
      </c>
      <c r="C1572" s="31">
        <v>124.04</v>
      </c>
      <c r="D1572" s="11">
        <f t="shared" si="316"/>
        <v>10.139906684024027</v>
      </c>
      <c r="E1572" s="2">
        <f t="shared" si="317"/>
        <v>-123.4658511722732</v>
      </c>
      <c r="F1572" s="2">
        <f t="shared" si="318"/>
        <v>-126.44240570846077</v>
      </c>
    </row>
    <row r="1573" spans="1:7" hidden="1" x14ac:dyDescent="0.25">
      <c r="A1573" s="18">
        <v>41261.901859628182</v>
      </c>
      <c r="B1573" s="31">
        <v>121.38</v>
      </c>
      <c r="C1573" s="31">
        <v>124.3</v>
      </c>
      <c r="D1573" s="11">
        <f t="shared" si="316"/>
        <v>10.14685112846928</v>
      </c>
      <c r="E1573" s="2">
        <f t="shared" si="317"/>
        <v>-123.7308868501529</v>
      </c>
      <c r="F1573" s="2">
        <f t="shared" si="318"/>
        <v>-126.70744138634046</v>
      </c>
    </row>
    <row r="1574" spans="1:7" hidden="1" x14ac:dyDescent="0.25">
      <c r="A1574" s="18">
        <v>41261.908804072627</v>
      </c>
      <c r="B1574" s="31">
        <v>121.6</v>
      </c>
      <c r="C1574" s="31">
        <v>124.54</v>
      </c>
      <c r="D1574" s="11">
        <f t="shared" si="316"/>
        <v>10.153795572914532</v>
      </c>
      <c r="E1574" s="2">
        <f t="shared" si="317"/>
        <v>-123.95514780835882</v>
      </c>
      <c r="F1574" s="2">
        <f t="shared" si="318"/>
        <v>-126.9520897043833</v>
      </c>
    </row>
    <row r="1575" spans="1:7" hidden="1" x14ac:dyDescent="0.25">
      <c r="A1575" s="18">
        <v>41261.915748517073</v>
      </c>
      <c r="B1575" s="31">
        <v>121.88</v>
      </c>
      <c r="C1575" s="31">
        <v>124.8</v>
      </c>
      <c r="D1575" s="11">
        <f t="shared" si="316"/>
        <v>10.160740017359785</v>
      </c>
      <c r="E1575" s="2">
        <f t="shared" si="317"/>
        <v>-124.24057084607543</v>
      </c>
      <c r="F1575" s="2">
        <f t="shared" si="318"/>
        <v>-127.21712538226299</v>
      </c>
    </row>
    <row r="1576" spans="1:7" x14ac:dyDescent="0.25">
      <c r="A1576" s="18">
        <v>41261.922692961518</v>
      </c>
      <c r="B1576" s="31">
        <v>122.13</v>
      </c>
      <c r="C1576" s="31">
        <v>125.05</v>
      </c>
      <c r="D1576" s="11">
        <f t="shared" si="316"/>
        <v>10.167684461805038</v>
      </c>
      <c r="E1576" s="2">
        <f t="shared" si="317"/>
        <v>-124.49541284403669</v>
      </c>
      <c r="F1576" s="2">
        <f t="shared" si="318"/>
        <v>-127.47196738022426</v>
      </c>
      <c r="G1576" s="28">
        <f t="shared" ref="G1576" si="325">A1576</f>
        <v>41261.922692961518</v>
      </c>
    </row>
    <row r="1577" spans="1:7" hidden="1" x14ac:dyDescent="0.25">
      <c r="A1577" s="18">
        <v>41261.929637405963</v>
      </c>
      <c r="B1577" s="31">
        <v>122.38</v>
      </c>
      <c r="C1577" s="31">
        <v>125.31</v>
      </c>
      <c r="D1577" s="11">
        <f t="shared" si="316"/>
        <v>10.174628906250291</v>
      </c>
      <c r="E1577" s="2">
        <f t="shared" si="317"/>
        <v>-124.75025484199796</v>
      </c>
      <c r="F1577" s="2">
        <f t="shared" si="318"/>
        <v>-127.73700305810398</v>
      </c>
    </row>
    <row r="1578" spans="1:7" hidden="1" x14ac:dyDescent="0.25">
      <c r="A1578" s="18">
        <v>41261.936581850408</v>
      </c>
      <c r="B1578" s="31">
        <v>122.65</v>
      </c>
      <c r="C1578" s="31">
        <v>125.57</v>
      </c>
      <c r="D1578" s="11">
        <f t="shared" si="316"/>
        <v>10.181573350695544</v>
      </c>
      <c r="E1578" s="2">
        <f t="shared" si="317"/>
        <v>-125.02548419979614</v>
      </c>
      <c r="F1578" s="2">
        <f t="shared" si="318"/>
        <v>-128.00203873598369</v>
      </c>
    </row>
    <row r="1579" spans="1:7" hidden="1" x14ac:dyDescent="0.25">
      <c r="A1579" s="18">
        <v>41261.943526294854</v>
      </c>
      <c r="B1579" s="31">
        <v>122.87</v>
      </c>
      <c r="C1579" s="31">
        <v>125.82</v>
      </c>
      <c r="D1579" s="11">
        <f t="shared" si="316"/>
        <v>10.188517795140797</v>
      </c>
      <c r="E1579" s="2">
        <f t="shared" si="317"/>
        <v>-125.24974515800204</v>
      </c>
      <c r="F1579" s="2">
        <f t="shared" si="318"/>
        <v>-128.25688073394494</v>
      </c>
    </row>
    <row r="1580" spans="1:7" hidden="1" x14ac:dyDescent="0.25">
      <c r="A1580" s="18">
        <v>41261.950470739292</v>
      </c>
      <c r="B1580" s="31">
        <v>123.13</v>
      </c>
      <c r="C1580" s="31">
        <v>126.06</v>
      </c>
      <c r="D1580" s="11">
        <f t="shared" si="316"/>
        <v>10.195462239578774</v>
      </c>
      <c r="E1580" s="2">
        <f t="shared" si="317"/>
        <v>-125.51478083588175</v>
      </c>
      <c r="F1580" s="2">
        <f t="shared" si="318"/>
        <v>-128.50152905198777</v>
      </c>
    </row>
    <row r="1581" spans="1:7" hidden="1" x14ac:dyDescent="0.25">
      <c r="A1581" s="18">
        <v>41261.957415183737</v>
      </c>
      <c r="B1581" s="31">
        <v>123.35</v>
      </c>
      <c r="C1581" s="31">
        <v>126.3</v>
      </c>
      <c r="D1581" s="11">
        <f t="shared" si="316"/>
        <v>10.202406684024027</v>
      </c>
      <c r="E1581" s="2">
        <f t="shared" si="317"/>
        <v>-125.73904179408767</v>
      </c>
      <c r="F1581" s="2">
        <f t="shared" si="318"/>
        <v>-128.74617737003058</v>
      </c>
    </row>
    <row r="1582" spans="1:7" x14ac:dyDescent="0.25">
      <c r="A1582" s="18">
        <v>41261.964359628182</v>
      </c>
      <c r="B1582" s="31">
        <v>123.61</v>
      </c>
      <c r="C1582" s="31">
        <v>126.55</v>
      </c>
      <c r="D1582" s="11">
        <f t="shared" si="316"/>
        <v>10.20935112846928</v>
      </c>
      <c r="E1582" s="2">
        <f t="shared" si="317"/>
        <v>-126.00407747196738</v>
      </c>
      <c r="F1582" s="2">
        <f t="shared" si="318"/>
        <v>-129.00101936799183</v>
      </c>
      <c r="G1582" s="28">
        <f t="shared" ref="G1582" si="326">A1582</f>
        <v>41261.964359628182</v>
      </c>
    </row>
    <row r="1583" spans="1:7" hidden="1" x14ac:dyDescent="0.25">
      <c r="A1583" s="18">
        <v>41261.971304072627</v>
      </c>
      <c r="B1583" s="31">
        <v>123.85</v>
      </c>
      <c r="C1583" s="31">
        <v>126.8</v>
      </c>
      <c r="D1583" s="11">
        <f t="shared" si="316"/>
        <v>10.216295572914532</v>
      </c>
      <c r="E1583" s="2">
        <f t="shared" si="317"/>
        <v>-126.24872579001018</v>
      </c>
      <c r="F1583" s="2">
        <f t="shared" si="318"/>
        <v>-129.25586136595311</v>
      </c>
    </row>
    <row r="1584" spans="1:7" hidden="1" x14ac:dyDescent="0.25">
      <c r="A1584" s="18">
        <v>41261.978248517073</v>
      </c>
      <c r="B1584" s="31">
        <v>124.1</v>
      </c>
      <c r="C1584" s="31">
        <v>127.06</v>
      </c>
      <c r="D1584" s="11">
        <f t="shared" si="316"/>
        <v>10.223240017359785</v>
      </c>
      <c r="E1584" s="2">
        <f t="shared" si="317"/>
        <v>-126.50356778797145</v>
      </c>
      <c r="F1584" s="2">
        <f t="shared" si="318"/>
        <v>-129.52089704383283</v>
      </c>
    </row>
    <row r="1585" spans="1:7" hidden="1" x14ac:dyDescent="0.25">
      <c r="A1585" s="18">
        <v>41261.985192961518</v>
      </c>
      <c r="B1585" s="31">
        <v>124.35</v>
      </c>
      <c r="C1585" s="31">
        <v>127.3</v>
      </c>
      <c r="D1585" s="11">
        <f t="shared" si="316"/>
        <v>10.230184461805038</v>
      </c>
      <c r="E1585" s="2">
        <f t="shared" si="317"/>
        <v>-126.75840978593271</v>
      </c>
      <c r="F1585" s="2">
        <f t="shared" si="318"/>
        <v>-129.76554536187564</v>
      </c>
    </row>
    <row r="1586" spans="1:7" hidden="1" x14ac:dyDescent="0.25">
      <c r="A1586" s="18">
        <v>41261.992137405963</v>
      </c>
      <c r="B1586" s="31">
        <v>124.59</v>
      </c>
      <c r="C1586" s="31">
        <v>127.54</v>
      </c>
      <c r="D1586" s="11">
        <f t="shared" si="316"/>
        <v>10.237128906250291</v>
      </c>
      <c r="E1586" s="2">
        <f t="shared" si="317"/>
        <v>-127.00305810397555</v>
      </c>
      <c r="F1586" s="2">
        <f t="shared" si="318"/>
        <v>-130.01019367991847</v>
      </c>
    </row>
    <row r="1587" spans="1:7" hidden="1" x14ac:dyDescent="0.25">
      <c r="A1587" s="18">
        <v>41261.999081850408</v>
      </c>
      <c r="B1587" s="31">
        <v>124.84</v>
      </c>
      <c r="C1587" s="31">
        <v>127.8</v>
      </c>
      <c r="D1587" s="11">
        <f t="shared" si="316"/>
        <v>10.244073350695544</v>
      </c>
      <c r="E1587" s="2">
        <f t="shared" si="317"/>
        <v>-127.2579001019368</v>
      </c>
      <c r="F1587" s="2">
        <f t="shared" si="318"/>
        <v>-130.27522935779817</v>
      </c>
    </row>
    <row r="1588" spans="1:7" x14ac:dyDescent="0.25">
      <c r="A1588" s="18">
        <v>41262.006026294854</v>
      </c>
      <c r="B1588" s="31">
        <v>125.11</v>
      </c>
      <c r="C1588" s="31">
        <v>128.05000000000001</v>
      </c>
      <c r="D1588" s="11">
        <f t="shared" si="316"/>
        <v>10.251017795140797</v>
      </c>
      <c r="E1588" s="2">
        <f t="shared" si="317"/>
        <v>-127.53312945973497</v>
      </c>
      <c r="F1588" s="2">
        <f t="shared" si="318"/>
        <v>-130.53007135575945</v>
      </c>
      <c r="G1588" s="28">
        <f t="shared" ref="G1588" si="327">A1588</f>
        <v>41262.006026294854</v>
      </c>
    </row>
    <row r="1589" spans="1:7" hidden="1" x14ac:dyDescent="0.25">
      <c r="A1589" s="18">
        <v>41262.012970739292</v>
      </c>
      <c r="B1589" s="31">
        <v>125.31</v>
      </c>
      <c r="C1589" s="31">
        <v>128.27000000000001</v>
      </c>
      <c r="D1589" s="11">
        <f t="shared" si="316"/>
        <v>10.257962239578774</v>
      </c>
      <c r="E1589" s="2">
        <f t="shared" si="317"/>
        <v>-127.73700305810398</v>
      </c>
      <c r="F1589" s="2">
        <f t="shared" si="318"/>
        <v>-130.75433231396536</v>
      </c>
    </row>
    <row r="1590" spans="1:7" hidden="1" x14ac:dyDescent="0.25">
      <c r="A1590" s="18">
        <v>41262.019915183737</v>
      </c>
      <c r="B1590" s="31">
        <v>125.57</v>
      </c>
      <c r="C1590" s="31">
        <v>128.53</v>
      </c>
      <c r="D1590" s="11">
        <f t="shared" si="316"/>
        <v>10.264906684024027</v>
      </c>
      <c r="E1590" s="2">
        <f t="shared" si="317"/>
        <v>-128.00203873598369</v>
      </c>
      <c r="F1590" s="2">
        <f t="shared" si="318"/>
        <v>-131.01936799184506</v>
      </c>
    </row>
    <row r="1591" spans="1:7" hidden="1" x14ac:dyDescent="0.25">
      <c r="A1591" s="18">
        <v>41262.026859628182</v>
      </c>
      <c r="B1591" s="31">
        <v>125.82</v>
      </c>
      <c r="C1591" s="31">
        <v>128.78</v>
      </c>
      <c r="D1591" s="11">
        <f t="shared" si="316"/>
        <v>10.27185112846928</v>
      </c>
      <c r="E1591" s="2">
        <f t="shared" si="317"/>
        <v>-128.25688073394494</v>
      </c>
      <c r="F1591" s="2">
        <f t="shared" si="318"/>
        <v>-131.27420998980634</v>
      </c>
    </row>
    <row r="1592" spans="1:7" hidden="1" x14ac:dyDescent="0.25">
      <c r="A1592" s="18">
        <v>41262.033804072627</v>
      </c>
      <c r="B1592" s="31">
        <v>126.07</v>
      </c>
      <c r="C1592" s="31">
        <v>129.01</v>
      </c>
      <c r="D1592" s="11">
        <f t="shared" si="316"/>
        <v>10.278795572914532</v>
      </c>
      <c r="E1592" s="2">
        <f t="shared" si="317"/>
        <v>-128.51172273190622</v>
      </c>
      <c r="F1592" s="2">
        <f t="shared" si="318"/>
        <v>-131.50866462793067</v>
      </c>
    </row>
    <row r="1593" spans="1:7" hidden="1" x14ac:dyDescent="0.25">
      <c r="A1593" s="18">
        <v>41262.040748517073</v>
      </c>
      <c r="B1593" s="31">
        <v>126.31</v>
      </c>
      <c r="C1593" s="31">
        <v>129.27000000000001</v>
      </c>
      <c r="D1593" s="11">
        <f t="shared" si="316"/>
        <v>10.285740017359785</v>
      </c>
      <c r="E1593" s="2">
        <f t="shared" si="317"/>
        <v>-128.75637104994902</v>
      </c>
      <c r="F1593" s="2">
        <f t="shared" si="318"/>
        <v>-131.77370030581042</v>
      </c>
    </row>
    <row r="1594" spans="1:7" x14ac:dyDescent="0.25">
      <c r="A1594" s="18">
        <v>41262.047692961518</v>
      </c>
      <c r="B1594" s="31">
        <v>126.55</v>
      </c>
      <c r="C1594" s="31">
        <v>129.5</v>
      </c>
      <c r="D1594" s="11">
        <f t="shared" si="316"/>
        <v>10.292684461805038</v>
      </c>
      <c r="E1594" s="2">
        <f t="shared" si="317"/>
        <v>-129.00101936799183</v>
      </c>
      <c r="F1594" s="2">
        <f t="shared" si="318"/>
        <v>-132.00815494393476</v>
      </c>
      <c r="G1594" s="28">
        <f t="shared" ref="G1594" si="328">A1594</f>
        <v>41262.047692961518</v>
      </c>
    </row>
    <row r="1595" spans="1:7" hidden="1" x14ac:dyDescent="0.25">
      <c r="A1595" s="18">
        <v>41262.054637405963</v>
      </c>
      <c r="B1595" s="31">
        <v>126.78</v>
      </c>
      <c r="C1595" s="31">
        <v>129.72</v>
      </c>
      <c r="D1595" s="11">
        <f t="shared" si="316"/>
        <v>10.299628906250291</v>
      </c>
      <c r="E1595" s="2">
        <f t="shared" si="317"/>
        <v>-129.23547400611622</v>
      </c>
      <c r="F1595" s="2">
        <f t="shared" si="318"/>
        <v>-132.23241590214067</v>
      </c>
    </row>
    <row r="1596" spans="1:7" hidden="1" x14ac:dyDescent="0.25">
      <c r="A1596" s="18">
        <v>41262.061581850408</v>
      </c>
      <c r="B1596" s="31">
        <v>127.03</v>
      </c>
      <c r="C1596" s="31">
        <v>129.97999999999999</v>
      </c>
      <c r="D1596" s="11">
        <f t="shared" si="316"/>
        <v>10.306573350695544</v>
      </c>
      <c r="E1596" s="2">
        <f t="shared" si="317"/>
        <v>-129.49031600407747</v>
      </c>
      <c r="F1596" s="2">
        <f t="shared" si="318"/>
        <v>-132.49745158002037</v>
      </c>
    </row>
    <row r="1597" spans="1:7" hidden="1" x14ac:dyDescent="0.25">
      <c r="A1597" s="18">
        <v>41262.068526294854</v>
      </c>
      <c r="B1597" s="31">
        <v>127.22</v>
      </c>
      <c r="C1597" s="31">
        <v>130.21</v>
      </c>
      <c r="D1597" s="11">
        <f t="shared" si="316"/>
        <v>10.313517795140797</v>
      </c>
      <c r="E1597" s="2">
        <f t="shared" si="317"/>
        <v>-129.68399592252803</v>
      </c>
      <c r="F1597" s="2">
        <f t="shared" si="318"/>
        <v>-132.73190621814476</v>
      </c>
    </row>
    <row r="1598" spans="1:7" hidden="1" x14ac:dyDescent="0.25">
      <c r="A1598" s="18">
        <v>41262.075470739292</v>
      </c>
      <c r="B1598" s="31">
        <v>127.49</v>
      </c>
      <c r="C1598" s="31">
        <v>130.41</v>
      </c>
      <c r="D1598" s="11">
        <f t="shared" si="316"/>
        <v>10.320462239578774</v>
      </c>
      <c r="E1598" s="2">
        <f t="shared" si="317"/>
        <v>-129.95922528032619</v>
      </c>
      <c r="F1598" s="2">
        <f t="shared" si="318"/>
        <v>-132.93577981651376</v>
      </c>
    </row>
    <row r="1599" spans="1:7" hidden="1" x14ac:dyDescent="0.25">
      <c r="A1599" s="18">
        <v>41262.082415183737</v>
      </c>
      <c r="B1599" s="31">
        <v>127.73</v>
      </c>
      <c r="C1599" s="31">
        <v>130.69</v>
      </c>
      <c r="D1599" s="11">
        <f t="shared" si="316"/>
        <v>10.327406684024027</v>
      </c>
      <c r="E1599" s="2">
        <f t="shared" si="317"/>
        <v>-130.20387359836903</v>
      </c>
      <c r="F1599" s="2">
        <f t="shared" si="318"/>
        <v>-133.22120285423037</v>
      </c>
    </row>
    <row r="1600" spans="1:7" x14ac:dyDescent="0.25">
      <c r="A1600" s="18">
        <v>41262.089359628182</v>
      </c>
      <c r="B1600" s="31">
        <v>127.97</v>
      </c>
      <c r="C1600" s="31">
        <v>130.94999999999999</v>
      </c>
      <c r="D1600" s="11">
        <f t="shared" si="316"/>
        <v>10.33435112846928</v>
      </c>
      <c r="E1600" s="2">
        <f t="shared" si="317"/>
        <v>-130.44852191641183</v>
      </c>
      <c r="F1600" s="2">
        <f t="shared" si="318"/>
        <v>-133.48623853211009</v>
      </c>
      <c r="G1600" s="28">
        <f t="shared" ref="G1600" si="329">A1600</f>
        <v>41262.089359628182</v>
      </c>
    </row>
    <row r="1601" spans="1:7" hidden="1" x14ac:dyDescent="0.25">
      <c r="A1601" s="18">
        <v>41262.096304072627</v>
      </c>
      <c r="B1601" s="31">
        <v>128.22</v>
      </c>
      <c r="C1601" s="31">
        <v>131.21</v>
      </c>
      <c r="D1601" s="11">
        <f t="shared" si="316"/>
        <v>10.341295572914532</v>
      </c>
      <c r="E1601" s="2">
        <f t="shared" si="317"/>
        <v>-130.70336391437309</v>
      </c>
      <c r="F1601" s="2">
        <f t="shared" si="318"/>
        <v>-133.75127420998982</v>
      </c>
    </row>
    <row r="1602" spans="1:7" hidden="1" x14ac:dyDescent="0.25">
      <c r="A1602" s="18">
        <v>41262.103248517073</v>
      </c>
      <c r="B1602" s="31">
        <v>128.47</v>
      </c>
      <c r="C1602" s="31">
        <v>131.46</v>
      </c>
      <c r="D1602" s="11">
        <f t="shared" si="316"/>
        <v>10.348240017359785</v>
      </c>
      <c r="E1602" s="2">
        <f t="shared" si="317"/>
        <v>-130.95820591233436</v>
      </c>
      <c r="F1602" s="2">
        <f t="shared" si="318"/>
        <v>-134.00611620795107</v>
      </c>
    </row>
    <row r="1603" spans="1:7" hidden="1" x14ac:dyDescent="0.25">
      <c r="A1603" s="18">
        <v>41262.110192961518</v>
      </c>
      <c r="B1603" s="31">
        <v>128.72</v>
      </c>
      <c r="C1603" s="31">
        <v>131.71</v>
      </c>
      <c r="D1603" s="11">
        <f t="shared" ref="D1603:D1666" si="330">A1603-$H$2</f>
        <v>10.355184461805038</v>
      </c>
      <c r="E1603" s="2">
        <f t="shared" ref="E1603:E1666" si="331">B1603/-0.981</f>
        <v>-131.21304791029561</v>
      </c>
      <c r="F1603" s="2">
        <f t="shared" ref="F1603:F1666" si="332">C1603/-0.981</f>
        <v>-134.26095820591235</v>
      </c>
    </row>
    <row r="1604" spans="1:7" hidden="1" x14ac:dyDescent="0.25">
      <c r="A1604" s="18">
        <v>41262.117137405963</v>
      </c>
      <c r="B1604" s="31">
        <v>128.96</v>
      </c>
      <c r="C1604" s="31">
        <v>131.97999999999999</v>
      </c>
      <c r="D1604" s="11">
        <f t="shared" si="330"/>
        <v>10.362128906250291</v>
      </c>
      <c r="E1604" s="2">
        <f t="shared" si="331"/>
        <v>-131.45769622833845</v>
      </c>
      <c r="F1604" s="2">
        <f t="shared" si="332"/>
        <v>-134.53618756371048</v>
      </c>
    </row>
    <row r="1605" spans="1:7" hidden="1" x14ac:dyDescent="0.25">
      <c r="A1605" s="18">
        <v>41262.124081850408</v>
      </c>
      <c r="B1605" s="31">
        <v>129.19999999999999</v>
      </c>
      <c r="C1605" s="31">
        <v>132.22999999999999</v>
      </c>
      <c r="D1605" s="11">
        <f t="shared" si="330"/>
        <v>10.369073350695544</v>
      </c>
      <c r="E1605" s="2">
        <f t="shared" si="331"/>
        <v>-131.70234454638123</v>
      </c>
      <c r="F1605" s="2">
        <f t="shared" si="332"/>
        <v>-134.79102956167176</v>
      </c>
    </row>
    <row r="1606" spans="1:7" x14ac:dyDescent="0.25">
      <c r="A1606" s="18">
        <v>41262.131026294854</v>
      </c>
      <c r="B1606" s="31">
        <v>129.43</v>
      </c>
      <c r="C1606" s="31">
        <v>132.41</v>
      </c>
      <c r="D1606" s="11">
        <f t="shared" si="330"/>
        <v>10.376017795140797</v>
      </c>
      <c r="E1606" s="2">
        <f t="shared" si="331"/>
        <v>-131.93679918450562</v>
      </c>
      <c r="F1606" s="2">
        <f t="shared" si="332"/>
        <v>-134.97451580020387</v>
      </c>
      <c r="G1606" s="28">
        <f t="shared" ref="G1606" si="333">A1606</f>
        <v>41262.131026294854</v>
      </c>
    </row>
    <row r="1607" spans="1:7" hidden="1" x14ac:dyDescent="0.25">
      <c r="A1607" s="18">
        <v>41262.137970739292</v>
      </c>
      <c r="B1607" s="31">
        <v>129.65</v>
      </c>
      <c r="C1607" s="31">
        <v>132.65</v>
      </c>
      <c r="D1607" s="11">
        <f t="shared" si="330"/>
        <v>10.382962239578774</v>
      </c>
      <c r="E1607" s="2">
        <f t="shared" si="331"/>
        <v>-132.16106014271153</v>
      </c>
      <c r="F1607" s="2">
        <f t="shared" si="332"/>
        <v>-135.21916411824668</v>
      </c>
    </row>
    <row r="1608" spans="1:7" hidden="1" x14ac:dyDescent="0.25">
      <c r="A1608" s="18">
        <v>41262.144915183737</v>
      </c>
      <c r="B1608" s="31">
        <v>129.9</v>
      </c>
      <c r="C1608" s="31">
        <v>132.91</v>
      </c>
      <c r="D1608" s="11">
        <f t="shared" si="330"/>
        <v>10.389906684024027</v>
      </c>
      <c r="E1608" s="2">
        <f t="shared" si="331"/>
        <v>-132.41590214067278</v>
      </c>
      <c r="F1608" s="2">
        <f t="shared" si="332"/>
        <v>-135.4841997961264</v>
      </c>
    </row>
    <row r="1609" spans="1:7" hidden="1" x14ac:dyDescent="0.25">
      <c r="A1609" s="18">
        <v>41262.151859628182</v>
      </c>
      <c r="B1609" s="31">
        <v>130.15</v>
      </c>
      <c r="C1609" s="31">
        <v>133.16999999999999</v>
      </c>
      <c r="D1609" s="11">
        <f t="shared" si="330"/>
        <v>10.39685112846928</v>
      </c>
      <c r="E1609" s="2">
        <f t="shared" si="331"/>
        <v>-132.67074413863406</v>
      </c>
      <c r="F1609" s="2">
        <f t="shared" si="332"/>
        <v>-135.7492354740061</v>
      </c>
    </row>
    <row r="1610" spans="1:7" hidden="1" x14ac:dyDescent="0.25">
      <c r="A1610" s="18">
        <v>41262.158804072627</v>
      </c>
      <c r="B1610" s="31">
        <v>130.4</v>
      </c>
      <c r="C1610" s="31">
        <v>133.41999999999999</v>
      </c>
      <c r="D1610" s="11">
        <f t="shared" si="330"/>
        <v>10.403795572914532</v>
      </c>
      <c r="E1610" s="2">
        <f t="shared" si="331"/>
        <v>-132.92558613659531</v>
      </c>
      <c r="F1610" s="2">
        <f t="shared" si="332"/>
        <v>-136.00407747196738</v>
      </c>
    </row>
    <row r="1611" spans="1:7" hidden="1" x14ac:dyDescent="0.25">
      <c r="A1611" s="18">
        <v>41262.165748517073</v>
      </c>
      <c r="B1611" s="31">
        <v>130.61000000000001</v>
      </c>
      <c r="C1611" s="31">
        <v>133.66</v>
      </c>
      <c r="D1611" s="11">
        <f t="shared" si="330"/>
        <v>10.410740017359785</v>
      </c>
      <c r="E1611" s="2">
        <f t="shared" si="331"/>
        <v>-133.13965341488279</v>
      </c>
      <c r="F1611" s="2">
        <f t="shared" si="332"/>
        <v>-136.24872579001018</v>
      </c>
    </row>
    <row r="1612" spans="1:7" x14ac:dyDescent="0.25">
      <c r="A1612" s="18">
        <v>41262.172692961518</v>
      </c>
      <c r="B1612" s="31">
        <v>130.86000000000001</v>
      </c>
      <c r="C1612" s="31">
        <v>133.91</v>
      </c>
      <c r="D1612" s="11">
        <f t="shared" si="330"/>
        <v>10.417684461805038</v>
      </c>
      <c r="E1612" s="2">
        <f t="shared" si="331"/>
        <v>-133.39449541284407</v>
      </c>
      <c r="F1612" s="2">
        <f t="shared" si="332"/>
        <v>-136.50356778797146</v>
      </c>
      <c r="G1612" s="28">
        <f t="shared" ref="G1612" si="334">A1612</f>
        <v>41262.172692961518</v>
      </c>
    </row>
    <row r="1613" spans="1:7" hidden="1" x14ac:dyDescent="0.25">
      <c r="A1613" s="18">
        <v>41262.179637405963</v>
      </c>
      <c r="B1613" s="31">
        <v>131.12</v>
      </c>
      <c r="C1613" s="31">
        <v>134.15</v>
      </c>
      <c r="D1613" s="11">
        <f t="shared" si="330"/>
        <v>10.424628906250291</v>
      </c>
      <c r="E1613" s="2">
        <f t="shared" si="331"/>
        <v>-133.65953109072376</v>
      </c>
      <c r="F1613" s="2">
        <f t="shared" si="332"/>
        <v>-136.74821610601427</v>
      </c>
    </row>
    <row r="1614" spans="1:7" hidden="1" x14ac:dyDescent="0.25">
      <c r="A1614" s="18">
        <v>41262.186581850408</v>
      </c>
      <c r="B1614" s="31">
        <v>131.35</v>
      </c>
      <c r="C1614" s="31">
        <v>134.4</v>
      </c>
      <c r="D1614" s="11">
        <f t="shared" si="330"/>
        <v>10.431573350695544</v>
      </c>
      <c r="E1614" s="2">
        <f t="shared" si="331"/>
        <v>-133.89398572884812</v>
      </c>
      <c r="F1614" s="2">
        <f t="shared" si="332"/>
        <v>-137.00305810397555</v>
      </c>
    </row>
    <row r="1615" spans="1:7" hidden="1" x14ac:dyDescent="0.25">
      <c r="A1615" s="18">
        <v>41262.193526294854</v>
      </c>
      <c r="B1615" s="31">
        <v>131.58000000000001</v>
      </c>
      <c r="C1615" s="31">
        <v>134.6</v>
      </c>
      <c r="D1615" s="11">
        <f t="shared" si="330"/>
        <v>10.438517795140797</v>
      </c>
      <c r="E1615" s="2">
        <f t="shared" si="331"/>
        <v>-134.12844036697248</v>
      </c>
      <c r="F1615" s="2">
        <f t="shared" si="332"/>
        <v>-137.20693170234455</v>
      </c>
    </row>
    <row r="1616" spans="1:7" hidden="1" x14ac:dyDescent="0.25">
      <c r="A1616" s="18">
        <v>41262.200470739292</v>
      </c>
      <c r="B1616" s="31">
        <v>131.81</v>
      </c>
      <c r="C1616" s="31">
        <v>134.86000000000001</v>
      </c>
      <c r="D1616" s="11">
        <f t="shared" si="330"/>
        <v>10.445462239578774</v>
      </c>
      <c r="E1616" s="2">
        <f t="shared" si="331"/>
        <v>-134.36289500509685</v>
      </c>
      <c r="F1616" s="2">
        <f t="shared" si="332"/>
        <v>-137.47196738022427</v>
      </c>
    </row>
    <row r="1617" spans="1:7" hidden="1" x14ac:dyDescent="0.25">
      <c r="A1617" s="18">
        <v>41262.207415183737</v>
      </c>
      <c r="B1617" s="31">
        <v>132.08000000000001</v>
      </c>
      <c r="C1617" s="31">
        <v>135.13</v>
      </c>
      <c r="D1617" s="11">
        <f t="shared" si="330"/>
        <v>10.452406684024027</v>
      </c>
      <c r="E1617" s="2">
        <f t="shared" si="331"/>
        <v>-134.63812436289501</v>
      </c>
      <c r="F1617" s="2">
        <f t="shared" si="332"/>
        <v>-137.74719673802241</v>
      </c>
    </row>
    <row r="1618" spans="1:7" x14ac:dyDescent="0.25">
      <c r="A1618" s="18">
        <v>41262.214359628182</v>
      </c>
      <c r="B1618" s="31">
        <v>132.31</v>
      </c>
      <c r="C1618" s="31">
        <v>135.36000000000001</v>
      </c>
      <c r="D1618" s="11">
        <f t="shared" si="330"/>
        <v>10.45935112846928</v>
      </c>
      <c r="E1618" s="2">
        <f t="shared" si="331"/>
        <v>-134.87257900101937</v>
      </c>
      <c r="F1618" s="2">
        <f t="shared" si="332"/>
        <v>-137.9816513761468</v>
      </c>
      <c r="G1618" s="28">
        <f t="shared" ref="G1618" si="335">A1618</f>
        <v>41262.214359628182</v>
      </c>
    </row>
    <row r="1619" spans="1:7" hidden="1" x14ac:dyDescent="0.25">
      <c r="A1619" s="18">
        <v>41262.221304072627</v>
      </c>
      <c r="B1619" s="31">
        <v>132.56</v>
      </c>
      <c r="C1619" s="31">
        <v>135.63</v>
      </c>
      <c r="D1619" s="11">
        <f t="shared" si="330"/>
        <v>10.466295572914532</v>
      </c>
      <c r="E1619" s="2">
        <f t="shared" si="331"/>
        <v>-135.12742099898063</v>
      </c>
      <c r="F1619" s="2">
        <f t="shared" si="332"/>
        <v>-138.25688073394494</v>
      </c>
    </row>
    <row r="1620" spans="1:7" hidden="1" x14ac:dyDescent="0.25">
      <c r="A1620" s="18">
        <v>41262.228248517073</v>
      </c>
      <c r="B1620" s="31">
        <v>132.81</v>
      </c>
      <c r="C1620" s="31">
        <v>135.83000000000001</v>
      </c>
      <c r="D1620" s="11">
        <f t="shared" si="330"/>
        <v>10.473240017359785</v>
      </c>
      <c r="E1620" s="2">
        <f t="shared" si="331"/>
        <v>-135.3822629969419</v>
      </c>
      <c r="F1620" s="2">
        <f t="shared" si="332"/>
        <v>-138.46075433231397</v>
      </c>
    </row>
    <row r="1621" spans="1:7" hidden="1" x14ac:dyDescent="0.25">
      <c r="A1621" s="18">
        <v>41262.235192961518</v>
      </c>
      <c r="B1621" s="31">
        <v>133.04</v>
      </c>
      <c r="C1621" s="31">
        <v>136.09</v>
      </c>
      <c r="D1621" s="11">
        <f t="shared" si="330"/>
        <v>10.480184461805038</v>
      </c>
      <c r="E1621" s="2">
        <f t="shared" si="331"/>
        <v>-135.61671763506627</v>
      </c>
      <c r="F1621" s="2">
        <f t="shared" si="332"/>
        <v>-138.72579001019369</v>
      </c>
    </row>
    <row r="1622" spans="1:7" hidden="1" x14ac:dyDescent="0.25">
      <c r="A1622" s="18">
        <v>41262.242137405963</v>
      </c>
      <c r="B1622" s="31">
        <v>133.28</v>
      </c>
      <c r="C1622" s="31">
        <v>136.36000000000001</v>
      </c>
      <c r="D1622" s="11">
        <f t="shared" si="330"/>
        <v>10.487128906250291</v>
      </c>
      <c r="E1622" s="2">
        <f t="shared" si="331"/>
        <v>-135.86136595310907</v>
      </c>
      <c r="F1622" s="2">
        <f t="shared" si="332"/>
        <v>-139.00101936799186</v>
      </c>
    </row>
    <row r="1623" spans="1:7" hidden="1" x14ac:dyDescent="0.25">
      <c r="A1623" s="18">
        <v>41262.249081850408</v>
      </c>
      <c r="B1623" s="31">
        <v>133.54</v>
      </c>
      <c r="C1623" s="31">
        <v>136.63</v>
      </c>
      <c r="D1623" s="11">
        <f t="shared" si="330"/>
        <v>10.494073350695544</v>
      </c>
      <c r="E1623" s="2">
        <f t="shared" si="331"/>
        <v>-136.12640163098879</v>
      </c>
      <c r="F1623" s="2">
        <f t="shared" si="332"/>
        <v>-139.27624872579</v>
      </c>
    </row>
    <row r="1624" spans="1:7" x14ac:dyDescent="0.25">
      <c r="A1624" s="18">
        <v>41262.256026294854</v>
      </c>
      <c r="B1624" s="31">
        <v>133.78</v>
      </c>
      <c r="C1624" s="31">
        <v>136.85</v>
      </c>
      <c r="D1624" s="11">
        <f t="shared" si="330"/>
        <v>10.501017795140797</v>
      </c>
      <c r="E1624" s="2">
        <f t="shared" si="331"/>
        <v>-136.3710499490316</v>
      </c>
      <c r="F1624" s="2">
        <f t="shared" si="332"/>
        <v>-139.50050968399592</v>
      </c>
      <c r="G1624" s="28">
        <f t="shared" ref="G1624" si="336">A1624</f>
        <v>41262.256026294854</v>
      </c>
    </row>
    <row r="1625" spans="1:7" hidden="1" x14ac:dyDescent="0.25">
      <c r="A1625" s="18">
        <v>41262.262970739292</v>
      </c>
      <c r="B1625" s="31">
        <v>134.01</v>
      </c>
      <c r="C1625" s="31">
        <v>137.09</v>
      </c>
      <c r="D1625" s="11">
        <f t="shared" si="330"/>
        <v>10.507962239578774</v>
      </c>
      <c r="E1625" s="2">
        <f t="shared" si="331"/>
        <v>-136.60550458715596</v>
      </c>
      <c r="F1625" s="2">
        <f t="shared" si="332"/>
        <v>-139.74515800203875</v>
      </c>
    </row>
    <row r="1626" spans="1:7" hidden="1" x14ac:dyDescent="0.25">
      <c r="A1626" s="18">
        <v>41262.269915183737</v>
      </c>
      <c r="B1626" s="31">
        <v>134.22999999999999</v>
      </c>
      <c r="C1626" s="31">
        <v>137.34</v>
      </c>
      <c r="D1626" s="11">
        <f t="shared" si="330"/>
        <v>10.514906684024027</v>
      </c>
      <c r="E1626" s="2">
        <f t="shared" si="331"/>
        <v>-136.82976554536188</v>
      </c>
      <c r="F1626" s="2">
        <f t="shared" si="332"/>
        <v>-140</v>
      </c>
    </row>
    <row r="1627" spans="1:7" hidden="1" x14ac:dyDescent="0.25">
      <c r="A1627" s="18">
        <v>41262.276859628182</v>
      </c>
      <c r="B1627" s="31">
        <v>134.44999999999999</v>
      </c>
      <c r="C1627" s="31">
        <v>137.54</v>
      </c>
      <c r="D1627" s="11">
        <f t="shared" si="330"/>
        <v>10.52185112846928</v>
      </c>
      <c r="E1627" s="2">
        <f t="shared" si="331"/>
        <v>-137.05402650356777</v>
      </c>
      <c r="F1627" s="2">
        <f t="shared" si="332"/>
        <v>-140.203873598369</v>
      </c>
    </row>
    <row r="1628" spans="1:7" hidden="1" x14ac:dyDescent="0.25">
      <c r="A1628" s="18">
        <v>41262.283804072627</v>
      </c>
      <c r="B1628" s="31">
        <v>134.72999999999999</v>
      </c>
      <c r="C1628" s="31">
        <v>137.79</v>
      </c>
      <c r="D1628" s="11">
        <f t="shared" si="330"/>
        <v>10.528795572914532</v>
      </c>
      <c r="E1628" s="2">
        <f t="shared" si="331"/>
        <v>-137.33944954128441</v>
      </c>
      <c r="F1628" s="2">
        <f t="shared" si="332"/>
        <v>-140.45871559633028</v>
      </c>
    </row>
    <row r="1629" spans="1:7" hidden="1" x14ac:dyDescent="0.25">
      <c r="A1629" s="18">
        <v>41262.290748517073</v>
      </c>
      <c r="B1629" s="31">
        <v>134.94</v>
      </c>
      <c r="C1629" s="31">
        <v>138.02000000000001</v>
      </c>
      <c r="D1629" s="11">
        <f t="shared" si="330"/>
        <v>10.535740017359785</v>
      </c>
      <c r="E1629" s="2">
        <f t="shared" si="331"/>
        <v>-137.55351681957185</v>
      </c>
      <c r="F1629" s="2">
        <f t="shared" si="332"/>
        <v>-140.69317023445464</v>
      </c>
    </row>
    <row r="1630" spans="1:7" x14ac:dyDescent="0.25">
      <c r="A1630" s="18">
        <v>41262.297692961518</v>
      </c>
      <c r="B1630" s="31">
        <v>135.16999999999999</v>
      </c>
      <c r="C1630" s="31">
        <v>138.27000000000001</v>
      </c>
      <c r="D1630" s="11">
        <f t="shared" si="330"/>
        <v>10.542684461805038</v>
      </c>
      <c r="E1630" s="2">
        <f t="shared" si="331"/>
        <v>-137.78797145769622</v>
      </c>
      <c r="F1630" s="2">
        <f t="shared" si="332"/>
        <v>-140.94801223241592</v>
      </c>
      <c r="G1630" s="28">
        <f t="shared" ref="G1630" si="337">A1630</f>
        <v>41262.297692961518</v>
      </c>
    </row>
    <row r="1631" spans="1:7" hidden="1" x14ac:dyDescent="0.25">
      <c r="A1631" s="18">
        <v>41262.304637405963</v>
      </c>
      <c r="B1631" s="31">
        <v>135.41</v>
      </c>
      <c r="C1631" s="31">
        <v>138.52000000000001</v>
      </c>
      <c r="D1631" s="11">
        <f t="shared" si="330"/>
        <v>10.549628906250291</v>
      </c>
      <c r="E1631" s="2">
        <f t="shared" si="331"/>
        <v>-138.03261977573905</v>
      </c>
      <c r="F1631" s="2">
        <f t="shared" si="332"/>
        <v>-141.20285423037717</v>
      </c>
    </row>
    <row r="1632" spans="1:7" hidden="1" x14ac:dyDescent="0.25">
      <c r="A1632" s="18">
        <v>41262.311581850408</v>
      </c>
      <c r="B1632" s="31">
        <v>135.61000000000001</v>
      </c>
      <c r="C1632" s="31">
        <v>138.78</v>
      </c>
      <c r="D1632" s="11">
        <f t="shared" si="330"/>
        <v>10.556573350695544</v>
      </c>
      <c r="E1632" s="2">
        <f t="shared" si="331"/>
        <v>-138.23649337410808</v>
      </c>
      <c r="F1632" s="2">
        <f t="shared" si="332"/>
        <v>-141.46788990825689</v>
      </c>
    </row>
    <row r="1633" spans="1:7" hidden="1" x14ac:dyDescent="0.25">
      <c r="A1633" s="18">
        <v>41262.318526294854</v>
      </c>
      <c r="B1633" s="31">
        <v>135.88</v>
      </c>
      <c r="C1633" s="31">
        <v>139.03</v>
      </c>
      <c r="D1633" s="11">
        <f t="shared" si="330"/>
        <v>10.563517795140797</v>
      </c>
      <c r="E1633" s="2">
        <f t="shared" si="331"/>
        <v>-138.51172273190622</v>
      </c>
      <c r="F1633" s="2">
        <f t="shared" si="332"/>
        <v>-141.72273190621814</v>
      </c>
    </row>
    <row r="1634" spans="1:7" hidden="1" x14ac:dyDescent="0.25">
      <c r="A1634" s="18">
        <v>41262.325470739292</v>
      </c>
      <c r="B1634" s="31">
        <v>136.1</v>
      </c>
      <c r="C1634" s="31">
        <v>139.22999999999999</v>
      </c>
      <c r="D1634" s="11">
        <f t="shared" si="330"/>
        <v>10.570462239578774</v>
      </c>
      <c r="E1634" s="2">
        <f t="shared" si="331"/>
        <v>-138.73598369011214</v>
      </c>
      <c r="F1634" s="2">
        <f t="shared" si="332"/>
        <v>-141.92660550458714</v>
      </c>
    </row>
    <row r="1635" spans="1:7" hidden="1" x14ac:dyDescent="0.25">
      <c r="A1635" s="18">
        <v>41262.332415183737</v>
      </c>
      <c r="B1635" s="31">
        <v>136.30000000000001</v>
      </c>
      <c r="C1635" s="31">
        <v>139.49</v>
      </c>
      <c r="D1635" s="11">
        <f t="shared" si="330"/>
        <v>10.577406684024027</v>
      </c>
      <c r="E1635" s="2">
        <f t="shared" si="331"/>
        <v>-138.93985728848116</v>
      </c>
      <c r="F1635" s="2">
        <f t="shared" si="332"/>
        <v>-142.1916411824669</v>
      </c>
    </row>
    <row r="1636" spans="1:7" x14ac:dyDescent="0.25">
      <c r="A1636" s="18">
        <v>41262.339359628182</v>
      </c>
      <c r="B1636" s="31">
        <v>136.56</v>
      </c>
      <c r="C1636" s="31">
        <v>139.72</v>
      </c>
      <c r="D1636" s="11">
        <f t="shared" si="330"/>
        <v>10.58435112846928</v>
      </c>
      <c r="E1636" s="2">
        <f t="shared" si="331"/>
        <v>-139.20489296636086</v>
      </c>
      <c r="F1636" s="2">
        <f t="shared" si="332"/>
        <v>-142.42609582059123</v>
      </c>
      <c r="G1636" s="28">
        <f t="shared" ref="G1636" si="338">A1636</f>
        <v>41262.339359628182</v>
      </c>
    </row>
    <row r="1637" spans="1:7" hidden="1" x14ac:dyDescent="0.25">
      <c r="A1637" s="18">
        <v>41262.346304072627</v>
      </c>
      <c r="B1637" s="31">
        <v>136.5</v>
      </c>
      <c r="C1637" s="31">
        <v>139.47</v>
      </c>
      <c r="D1637" s="11">
        <f t="shared" si="330"/>
        <v>10.591295572914532</v>
      </c>
      <c r="E1637" s="2">
        <f t="shared" si="331"/>
        <v>-139.14373088685016</v>
      </c>
      <c r="F1637" s="2">
        <f t="shared" si="332"/>
        <v>-142.17125382262998</v>
      </c>
    </row>
    <row r="1638" spans="1:7" hidden="1" x14ac:dyDescent="0.25">
      <c r="A1638" s="18">
        <v>41262.353248517073</v>
      </c>
      <c r="B1638" s="31">
        <v>137</v>
      </c>
      <c r="C1638" s="31">
        <v>139.9</v>
      </c>
      <c r="D1638" s="11">
        <f t="shared" si="330"/>
        <v>10.598240017359785</v>
      </c>
      <c r="E1638" s="2">
        <f t="shared" si="331"/>
        <v>-139.65341488277269</v>
      </c>
      <c r="F1638" s="2">
        <f t="shared" si="332"/>
        <v>-142.60958205912334</v>
      </c>
    </row>
    <row r="1639" spans="1:7" hidden="1" x14ac:dyDescent="0.25">
      <c r="A1639" s="18">
        <v>41262.360192961518</v>
      </c>
      <c r="B1639" s="31">
        <v>137.25</v>
      </c>
      <c r="C1639" s="31">
        <v>140.15</v>
      </c>
      <c r="D1639" s="11">
        <f t="shared" si="330"/>
        <v>10.605184461805038</v>
      </c>
      <c r="E1639" s="2">
        <f t="shared" si="331"/>
        <v>-139.90825688073394</v>
      </c>
      <c r="F1639" s="2">
        <f t="shared" si="332"/>
        <v>-142.86442405708462</v>
      </c>
    </row>
    <row r="1640" spans="1:7" hidden="1" x14ac:dyDescent="0.25">
      <c r="A1640" s="18">
        <v>41262.367137405963</v>
      </c>
      <c r="B1640" s="31">
        <v>137.5</v>
      </c>
      <c r="C1640" s="31">
        <v>140.4</v>
      </c>
      <c r="D1640" s="11">
        <f t="shared" si="330"/>
        <v>10.612128906250291</v>
      </c>
      <c r="E1640" s="2">
        <f t="shared" si="331"/>
        <v>-140.16309887869522</v>
      </c>
      <c r="F1640" s="2">
        <f t="shared" si="332"/>
        <v>-143.11926605504587</v>
      </c>
    </row>
    <row r="1641" spans="1:7" hidden="1" x14ac:dyDescent="0.25">
      <c r="A1641" s="18">
        <v>41262.374081850408</v>
      </c>
      <c r="B1641" s="31">
        <v>137.66999999999999</v>
      </c>
      <c r="C1641" s="31">
        <v>140.6</v>
      </c>
      <c r="D1641" s="11">
        <f t="shared" si="330"/>
        <v>10.619073350695544</v>
      </c>
      <c r="E1641" s="2">
        <f t="shared" si="331"/>
        <v>-140.33639143730886</v>
      </c>
      <c r="F1641" s="2">
        <f t="shared" si="332"/>
        <v>-143.32313965341487</v>
      </c>
    </row>
    <row r="1642" spans="1:7" x14ac:dyDescent="0.25">
      <c r="A1642" s="18">
        <v>41262.381026294854</v>
      </c>
      <c r="B1642" s="31">
        <v>137.94999999999999</v>
      </c>
      <c r="C1642" s="31">
        <v>140.84</v>
      </c>
      <c r="D1642" s="11">
        <f t="shared" si="330"/>
        <v>10.626017795140797</v>
      </c>
      <c r="E1642" s="2">
        <f t="shared" si="331"/>
        <v>-140.62181447502547</v>
      </c>
      <c r="F1642" s="2">
        <f t="shared" si="332"/>
        <v>-143.5677879714577</v>
      </c>
      <c r="G1642" s="28">
        <f t="shared" ref="G1642" si="339">A1642</f>
        <v>41262.381026294854</v>
      </c>
    </row>
    <row r="1643" spans="1:7" hidden="1" x14ac:dyDescent="0.25">
      <c r="A1643" s="18">
        <v>41262.387970739292</v>
      </c>
      <c r="B1643" s="31">
        <v>138.16999999999999</v>
      </c>
      <c r="C1643" s="31">
        <v>141.06</v>
      </c>
      <c r="D1643" s="11">
        <f t="shared" si="330"/>
        <v>10.632962239578774</v>
      </c>
      <c r="E1643" s="2">
        <f t="shared" si="331"/>
        <v>-140.84607543323139</v>
      </c>
      <c r="F1643" s="2">
        <f t="shared" si="332"/>
        <v>-143.79204892966362</v>
      </c>
    </row>
    <row r="1644" spans="1:7" hidden="1" x14ac:dyDescent="0.25">
      <c r="A1644" s="18">
        <v>41262.394915183737</v>
      </c>
      <c r="B1644" s="31">
        <v>138.41</v>
      </c>
      <c r="C1644" s="31">
        <v>141.31</v>
      </c>
      <c r="D1644" s="11">
        <f t="shared" si="330"/>
        <v>10.639906684024027</v>
      </c>
      <c r="E1644" s="2">
        <f t="shared" si="331"/>
        <v>-141.0907237512742</v>
      </c>
      <c r="F1644" s="2">
        <f t="shared" si="332"/>
        <v>-144.04689092762487</v>
      </c>
    </row>
    <row r="1645" spans="1:7" hidden="1" x14ac:dyDescent="0.25">
      <c r="A1645" s="18">
        <v>41262.401859628182</v>
      </c>
      <c r="B1645" s="31">
        <v>138.63999999999999</v>
      </c>
      <c r="C1645" s="31">
        <v>141.55000000000001</v>
      </c>
      <c r="D1645" s="11">
        <f t="shared" si="330"/>
        <v>10.64685112846928</v>
      </c>
      <c r="E1645" s="2">
        <f t="shared" si="331"/>
        <v>-141.32517838939856</v>
      </c>
      <c r="F1645" s="2">
        <f t="shared" si="332"/>
        <v>-144.29153924566771</v>
      </c>
    </row>
    <row r="1646" spans="1:7" hidden="1" x14ac:dyDescent="0.25">
      <c r="A1646" s="18">
        <v>41262.408804072627</v>
      </c>
      <c r="B1646" s="31">
        <v>138.88</v>
      </c>
      <c r="C1646" s="31">
        <v>141.79</v>
      </c>
      <c r="D1646" s="11">
        <f t="shared" si="330"/>
        <v>10.653795572914532</v>
      </c>
      <c r="E1646" s="2">
        <f t="shared" si="331"/>
        <v>-141.56982670744139</v>
      </c>
      <c r="F1646" s="2">
        <f t="shared" si="332"/>
        <v>-144.53618756371048</v>
      </c>
    </row>
    <row r="1647" spans="1:7" hidden="1" x14ac:dyDescent="0.25">
      <c r="A1647" s="18">
        <v>41262.415748517073</v>
      </c>
      <c r="B1647" s="31">
        <v>139.11000000000001</v>
      </c>
      <c r="C1647" s="31">
        <v>142.02000000000001</v>
      </c>
      <c r="D1647" s="11">
        <f t="shared" si="330"/>
        <v>10.660740017359785</v>
      </c>
      <c r="E1647" s="2">
        <f t="shared" si="331"/>
        <v>-141.80428134556576</v>
      </c>
      <c r="F1647" s="2">
        <f t="shared" si="332"/>
        <v>-144.77064220183487</v>
      </c>
    </row>
    <row r="1648" spans="1:7" x14ac:dyDescent="0.25">
      <c r="A1648" s="18">
        <v>41262.422692961518</v>
      </c>
      <c r="B1648" s="31">
        <v>139.36000000000001</v>
      </c>
      <c r="C1648" s="31">
        <v>142.29</v>
      </c>
      <c r="D1648" s="11">
        <f t="shared" si="330"/>
        <v>10.667684461805038</v>
      </c>
      <c r="E1648" s="2">
        <f t="shared" si="331"/>
        <v>-142.05912334352703</v>
      </c>
      <c r="F1648" s="2">
        <f t="shared" si="332"/>
        <v>-145.04587155963301</v>
      </c>
      <c r="G1648" s="28">
        <f t="shared" ref="G1648" si="340">A1648</f>
        <v>41262.422692961518</v>
      </c>
    </row>
    <row r="1649" spans="1:7" hidden="1" x14ac:dyDescent="0.25">
      <c r="A1649" s="18">
        <v>41262.429637405963</v>
      </c>
      <c r="B1649" s="31">
        <v>139.52000000000001</v>
      </c>
      <c r="C1649" s="31">
        <v>142.47999999999999</v>
      </c>
      <c r="D1649" s="11">
        <f t="shared" si="330"/>
        <v>10.674628906250291</v>
      </c>
      <c r="E1649" s="2">
        <f t="shared" si="331"/>
        <v>-142.22222222222223</v>
      </c>
      <c r="F1649" s="2">
        <f t="shared" si="332"/>
        <v>-145.23955147808357</v>
      </c>
    </row>
    <row r="1650" spans="1:7" hidden="1" x14ac:dyDescent="0.25">
      <c r="A1650" s="18">
        <v>41262.436581850408</v>
      </c>
      <c r="B1650" s="31">
        <v>139.77000000000001</v>
      </c>
      <c r="C1650" s="31">
        <v>142.69</v>
      </c>
      <c r="D1650" s="11">
        <f t="shared" si="330"/>
        <v>10.681573350695544</v>
      </c>
      <c r="E1650" s="2">
        <f t="shared" si="331"/>
        <v>-142.47706422018351</v>
      </c>
      <c r="F1650" s="2">
        <f t="shared" si="332"/>
        <v>-145.45361875637104</v>
      </c>
    </row>
    <row r="1651" spans="1:7" hidden="1" x14ac:dyDescent="0.25">
      <c r="A1651" s="18">
        <v>41262.443526294854</v>
      </c>
      <c r="B1651" s="31">
        <v>140</v>
      </c>
      <c r="C1651" s="31">
        <v>142.94999999999999</v>
      </c>
      <c r="D1651" s="11">
        <f t="shared" si="330"/>
        <v>10.688517795140797</v>
      </c>
      <c r="E1651" s="2">
        <f t="shared" si="331"/>
        <v>-142.71151885830784</v>
      </c>
      <c r="F1651" s="2">
        <f t="shared" si="332"/>
        <v>-145.71865443425077</v>
      </c>
    </row>
    <row r="1652" spans="1:7" hidden="1" x14ac:dyDescent="0.25">
      <c r="A1652" s="18">
        <v>41262.450470739292</v>
      </c>
      <c r="B1652" s="31">
        <v>140.22</v>
      </c>
      <c r="C1652" s="31">
        <v>143.13999999999999</v>
      </c>
      <c r="D1652" s="11">
        <f t="shared" si="330"/>
        <v>10.695462239578774</v>
      </c>
      <c r="E1652" s="2">
        <f t="shared" si="331"/>
        <v>-142.93577981651376</v>
      </c>
      <c r="F1652" s="2">
        <f t="shared" si="332"/>
        <v>-145.91233435270132</v>
      </c>
    </row>
    <row r="1653" spans="1:7" hidden="1" x14ac:dyDescent="0.25">
      <c r="A1653" s="18">
        <v>41262.457415183737</v>
      </c>
      <c r="B1653" s="31">
        <v>140.47</v>
      </c>
      <c r="C1653" s="31">
        <v>143.38</v>
      </c>
      <c r="D1653" s="11">
        <f t="shared" si="330"/>
        <v>10.702406684024027</v>
      </c>
      <c r="E1653" s="2">
        <f t="shared" si="331"/>
        <v>-143.19062181447504</v>
      </c>
      <c r="F1653" s="2">
        <f t="shared" si="332"/>
        <v>-146.15698267074413</v>
      </c>
    </row>
    <row r="1654" spans="1:7" x14ac:dyDescent="0.25">
      <c r="A1654" s="18">
        <v>41262.464359628182</v>
      </c>
      <c r="B1654" s="31">
        <v>140.66999999999999</v>
      </c>
      <c r="C1654" s="31">
        <v>143.63</v>
      </c>
      <c r="D1654" s="11">
        <f t="shared" si="330"/>
        <v>10.70935112846928</v>
      </c>
      <c r="E1654" s="2">
        <f t="shared" si="331"/>
        <v>-143.39449541284404</v>
      </c>
      <c r="F1654" s="2">
        <f t="shared" si="332"/>
        <v>-146.41182466870541</v>
      </c>
      <c r="G1654" s="28">
        <f t="shared" ref="G1654" si="341">A1654</f>
        <v>41262.464359628182</v>
      </c>
    </row>
    <row r="1655" spans="1:7" hidden="1" x14ac:dyDescent="0.25">
      <c r="A1655" s="18">
        <v>41262.471304072627</v>
      </c>
      <c r="B1655" s="31">
        <v>140.93</v>
      </c>
      <c r="C1655" s="31">
        <v>143.84</v>
      </c>
      <c r="D1655" s="11">
        <f t="shared" si="330"/>
        <v>10.716295572914532</v>
      </c>
      <c r="E1655" s="2">
        <f t="shared" si="331"/>
        <v>-143.65953109072376</v>
      </c>
      <c r="F1655" s="2">
        <f t="shared" si="332"/>
        <v>-146.62589194699288</v>
      </c>
    </row>
    <row r="1656" spans="1:7" hidden="1" x14ac:dyDescent="0.25">
      <c r="A1656" s="18">
        <v>41262.478248517073</v>
      </c>
      <c r="B1656" s="31">
        <v>141.15</v>
      </c>
      <c r="C1656" s="31">
        <v>144.05000000000001</v>
      </c>
      <c r="D1656" s="11">
        <f t="shared" si="330"/>
        <v>10.723240017359785</v>
      </c>
      <c r="E1656" s="2">
        <f t="shared" si="331"/>
        <v>-143.88379204892968</v>
      </c>
      <c r="F1656" s="2">
        <f t="shared" si="332"/>
        <v>-146.83995922528035</v>
      </c>
    </row>
    <row r="1657" spans="1:7" hidden="1" x14ac:dyDescent="0.25">
      <c r="A1657" s="18">
        <v>41262.485192961518</v>
      </c>
      <c r="B1657" s="31">
        <v>141.36000000000001</v>
      </c>
      <c r="C1657" s="31">
        <v>144.29</v>
      </c>
      <c r="D1657" s="11">
        <f t="shared" si="330"/>
        <v>10.730184461805038</v>
      </c>
      <c r="E1657" s="2">
        <f t="shared" si="331"/>
        <v>-144.09785932721715</v>
      </c>
      <c r="F1657" s="2">
        <f t="shared" si="332"/>
        <v>-147.08460754332313</v>
      </c>
    </row>
    <row r="1658" spans="1:7" hidden="1" x14ac:dyDescent="0.25">
      <c r="A1658" s="18">
        <v>41262.492137405963</v>
      </c>
      <c r="B1658" s="31">
        <v>141.59</v>
      </c>
      <c r="C1658" s="31">
        <v>144.51</v>
      </c>
      <c r="D1658" s="11">
        <f t="shared" si="330"/>
        <v>10.737128906250291</v>
      </c>
      <c r="E1658" s="2">
        <f t="shared" si="331"/>
        <v>-144.33231396534148</v>
      </c>
      <c r="F1658" s="2">
        <f t="shared" si="332"/>
        <v>-147.30886850152905</v>
      </c>
    </row>
    <row r="1659" spans="1:7" hidden="1" x14ac:dyDescent="0.25">
      <c r="A1659" s="18">
        <v>41262.499081850408</v>
      </c>
      <c r="B1659" s="31">
        <v>141.93</v>
      </c>
      <c r="C1659" s="31">
        <v>144.87</v>
      </c>
      <c r="D1659" s="11">
        <f t="shared" si="330"/>
        <v>10.744073350695544</v>
      </c>
      <c r="E1659" s="2">
        <f t="shared" si="331"/>
        <v>-144.67889908256882</v>
      </c>
      <c r="F1659" s="2">
        <f t="shared" si="332"/>
        <v>-147.67584097859327</v>
      </c>
    </row>
    <row r="1660" spans="1:7" x14ac:dyDescent="0.25">
      <c r="A1660" s="18">
        <v>41262.506026294854</v>
      </c>
      <c r="B1660" s="31">
        <v>142.16</v>
      </c>
      <c r="C1660" s="31">
        <v>145.07</v>
      </c>
      <c r="D1660" s="11">
        <f t="shared" si="330"/>
        <v>10.751017795140797</v>
      </c>
      <c r="E1660" s="2">
        <f t="shared" si="331"/>
        <v>-144.91335372069318</v>
      </c>
      <c r="F1660" s="2">
        <f t="shared" si="332"/>
        <v>-147.87971457696227</v>
      </c>
      <c r="G1660" s="28">
        <f t="shared" ref="G1660" si="342">A1660</f>
        <v>41262.506026294854</v>
      </c>
    </row>
    <row r="1661" spans="1:7" hidden="1" x14ac:dyDescent="0.25">
      <c r="A1661" s="18">
        <v>41262.512970739292</v>
      </c>
      <c r="B1661" s="31">
        <v>142.38999999999999</v>
      </c>
      <c r="C1661" s="31">
        <v>145.33000000000001</v>
      </c>
      <c r="D1661" s="11">
        <f t="shared" si="330"/>
        <v>10.757962239578774</v>
      </c>
      <c r="E1661" s="2">
        <f t="shared" si="331"/>
        <v>-145.14780835881751</v>
      </c>
      <c r="F1661" s="2">
        <f t="shared" si="332"/>
        <v>-148.14475025484202</v>
      </c>
    </row>
    <row r="1662" spans="1:7" hidden="1" x14ac:dyDescent="0.25">
      <c r="A1662" s="18">
        <v>41262.519915183737</v>
      </c>
      <c r="B1662" s="31">
        <v>142.62</v>
      </c>
      <c r="C1662" s="31">
        <v>145.55000000000001</v>
      </c>
      <c r="D1662" s="11">
        <f t="shared" si="330"/>
        <v>10.764906684024027</v>
      </c>
      <c r="E1662" s="2">
        <f t="shared" si="331"/>
        <v>-145.3822629969419</v>
      </c>
      <c r="F1662" s="2">
        <f t="shared" si="332"/>
        <v>-148.36901121304791</v>
      </c>
    </row>
    <row r="1663" spans="1:7" hidden="1" x14ac:dyDescent="0.25">
      <c r="A1663" s="18">
        <v>41262.526859628182</v>
      </c>
      <c r="B1663" s="31">
        <v>142.86000000000001</v>
      </c>
      <c r="C1663" s="31">
        <v>145.78</v>
      </c>
      <c r="D1663" s="11">
        <f t="shared" si="330"/>
        <v>10.77185112846928</v>
      </c>
      <c r="E1663" s="2">
        <f t="shared" si="331"/>
        <v>-145.62691131498474</v>
      </c>
      <c r="F1663" s="2">
        <f t="shared" si="332"/>
        <v>-148.60346585117227</v>
      </c>
    </row>
    <row r="1664" spans="1:7" hidden="1" x14ac:dyDescent="0.25">
      <c r="A1664" s="18">
        <v>41262.533804072627</v>
      </c>
      <c r="B1664" s="31">
        <v>143.07</v>
      </c>
      <c r="C1664" s="31">
        <v>146.02000000000001</v>
      </c>
      <c r="D1664" s="11">
        <f t="shared" si="330"/>
        <v>10.778795572914532</v>
      </c>
      <c r="E1664" s="2">
        <f t="shared" si="331"/>
        <v>-145.84097859327215</v>
      </c>
      <c r="F1664" s="2">
        <f t="shared" si="332"/>
        <v>-148.84811416921511</v>
      </c>
    </row>
    <row r="1665" spans="1:7" hidden="1" x14ac:dyDescent="0.25">
      <c r="A1665" s="18">
        <v>41262.540748517073</v>
      </c>
      <c r="B1665" s="31">
        <v>143.30000000000001</v>
      </c>
      <c r="C1665" s="31">
        <v>146.25</v>
      </c>
      <c r="D1665" s="11">
        <f t="shared" si="330"/>
        <v>10.785740017359785</v>
      </c>
      <c r="E1665" s="2">
        <f t="shared" si="331"/>
        <v>-146.07543323139654</v>
      </c>
      <c r="F1665" s="2">
        <f t="shared" si="332"/>
        <v>-149.08256880733944</v>
      </c>
    </row>
    <row r="1666" spans="1:7" x14ac:dyDescent="0.25">
      <c r="A1666" s="18">
        <v>41262.547692961518</v>
      </c>
      <c r="B1666" s="31">
        <v>143.54</v>
      </c>
      <c r="C1666" s="31">
        <v>146.47999999999999</v>
      </c>
      <c r="D1666" s="11">
        <f t="shared" si="330"/>
        <v>10.792684461805038</v>
      </c>
      <c r="E1666" s="2">
        <f t="shared" si="331"/>
        <v>-146.32008154943935</v>
      </c>
      <c r="F1666" s="2">
        <f t="shared" si="332"/>
        <v>-149.3170234454638</v>
      </c>
      <c r="G1666" s="28">
        <f t="shared" ref="G1666" si="343">A1666</f>
        <v>41262.547692961518</v>
      </c>
    </row>
    <row r="1667" spans="1:7" hidden="1" x14ac:dyDescent="0.25">
      <c r="A1667" s="18">
        <v>41262.554637405963</v>
      </c>
      <c r="B1667" s="31">
        <v>143.77000000000001</v>
      </c>
      <c r="C1667" s="31">
        <v>146.69999999999999</v>
      </c>
      <c r="D1667" s="11">
        <f t="shared" ref="D1667:D1730" si="344">A1667-$H$2</f>
        <v>10.799628906250291</v>
      </c>
      <c r="E1667" s="2">
        <f t="shared" ref="E1667:E1730" si="345">B1667/-0.981</f>
        <v>-146.55453618756371</v>
      </c>
      <c r="F1667" s="2">
        <f t="shared" ref="F1667:F1730" si="346">C1667/-0.981</f>
        <v>-149.54128440366972</v>
      </c>
    </row>
    <row r="1668" spans="1:7" hidden="1" x14ac:dyDescent="0.25">
      <c r="A1668" s="18">
        <v>41262.561581850408</v>
      </c>
      <c r="B1668" s="31">
        <v>144.01</v>
      </c>
      <c r="C1668" s="31">
        <v>146.94999999999999</v>
      </c>
      <c r="D1668" s="11">
        <f t="shared" si="344"/>
        <v>10.806573350695544</v>
      </c>
      <c r="E1668" s="2">
        <f t="shared" si="345"/>
        <v>-146.79918450560652</v>
      </c>
      <c r="F1668" s="2">
        <f t="shared" si="346"/>
        <v>-149.79612640163097</v>
      </c>
    </row>
    <row r="1669" spans="1:7" hidden="1" x14ac:dyDescent="0.25">
      <c r="A1669" s="18">
        <v>41262.568526294854</v>
      </c>
      <c r="B1669" s="31">
        <v>144.22999999999999</v>
      </c>
      <c r="C1669" s="31">
        <v>147.16999999999999</v>
      </c>
      <c r="D1669" s="11">
        <f t="shared" si="344"/>
        <v>10.813517795140797</v>
      </c>
      <c r="E1669" s="2">
        <f t="shared" si="345"/>
        <v>-147.02344546381244</v>
      </c>
      <c r="F1669" s="2">
        <f t="shared" si="346"/>
        <v>-150.02038735983689</v>
      </c>
    </row>
    <row r="1670" spans="1:7" hidden="1" x14ac:dyDescent="0.25">
      <c r="A1670" s="18">
        <v>41262.575470739292</v>
      </c>
      <c r="B1670" s="31">
        <v>144.46</v>
      </c>
      <c r="C1670" s="31">
        <v>147.37</v>
      </c>
      <c r="D1670" s="11">
        <f t="shared" si="344"/>
        <v>10.820462239578774</v>
      </c>
      <c r="E1670" s="2">
        <f t="shared" si="345"/>
        <v>-147.2579001019368</v>
      </c>
      <c r="F1670" s="2">
        <f t="shared" si="346"/>
        <v>-150.22426095820592</v>
      </c>
    </row>
    <row r="1671" spans="1:7" hidden="1" x14ac:dyDescent="0.25">
      <c r="A1671" s="18">
        <v>41262.582415183737</v>
      </c>
      <c r="B1671" s="31">
        <v>144.66</v>
      </c>
      <c r="C1671" s="31">
        <v>147.6</v>
      </c>
      <c r="D1671" s="11">
        <f t="shared" si="344"/>
        <v>10.827406684024027</v>
      </c>
      <c r="E1671" s="2">
        <f t="shared" si="345"/>
        <v>-147.4617737003058</v>
      </c>
      <c r="F1671" s="2">
        <f t="shared" si="346"/>
        <v>-150.45871559633028</v>
      </c>
    </row>
    <row r="1672" spans="1:7" x14ac:dyDescent="0.25">
      <c r="A1672" s="18">
        <v>41262.589359628182</v>
      </c>
      <c r="B1672" s="31">
        <v>144.86000000000001</v>
      </c>
      <c r="C1672" s="31">
        <v>147.82</v>
      </c>
      <c r="D1672" s="11">
        <f t="shared" si="344"/>
        <v>10.83435112846928</v>
      </c>
      <c r="E1672" s="2">
        <f t="shared" si="345"/>
        <v>-147.66564729867483</v>
      </c>
      <c r="F1672" s="2">
        <f t="shared" si="346"/>
        <v>-150.6829765545362</v>
      </c>
      <c r="G1672" s="28">
        <f t="shared" ref="G1672" si="347">A1672</f>
        <v>41262.589359628182</v>
      </c>
    </row>
    <row r="1673" spans="1:7" hidden="1" x14ac:dyDescent="0.25">
      <c r="A1673" s="18">
        <v>41262.596304072627</v>
      </c>
      <c r="B1673" s="31">
        <v>145.04</v>
      </c>
      <c r="C1673" s="31">
        <v>148.03</v>
      </c>
      <c r="D1673" s="11">
        <f t="shared" si="344"/>
        <v>10.841295572914532</v>
      </c>
      <c r="E1673" s="2">
        <f t="shared" si="345"/>
        <v>-147.84913353720694</v>
      </c>
      <c r="F1673" s="2">
        <f t="shared" si="346"/>
        <v>-150.89704383282364</v>
      </c>
    </row>
    <row r="1674" spans="1:7" hidden="1" x14ac:dyDescent="0.25">
      <c r="A1674" s="18">
        <v>41262.603248517073</v>
      </c>
      <c r="B1674" s="31">
        <v>145.26</v>
      </c>
      <c r="C1674" s="31">
        <v>148.25</v>
      </c>
      <c r="D1674" s="11">
        <f t="shared" si="344"/>
        <v>10.848240017359785</v>
      </c>
      <c r="E1674" s="2">
        <f t="shared" si="345"/>
        <v>-148.07339449541283</v>
      </c>
      <c r="F1674" s="2">
        <f t="shared" si="346"/>
        <v>-151.12130479102956</v>
      </c>
    </row>
    <row r="1675" spans="1:7" hidden="1" x14ac:dyDescent="0.25">
      <c r="A1675" s="18">
        <v>41262.610192961518</v>
      </c>
      <c r="B1675" s="31">
        <v>145.47999999999999</v>
      </c>
      <c r="C1675" s="31">
        <v>148.46</v>
      </c>
      <c r="D1675" s="11">
        <f t="shared" si="344"/>
        <v>10.855184461805038</v>
      </c>
      <c r="E1675" s="2">
        <f t="shared" si="345"/>
        <v>-148.29765545361875</v>
      </c>
      <c r="F1675" s="2">
        <f t="shared" si="346"/>
        <v>-151.33537206931703</v>
      </c>
    </row>
    <row r="1676" spans="1:7" hidden="1" x14ac:dyDescent="0.25">
      <c r="A1676" s="18">
        <v>41262.617137405963</v>
      </c>
      <c r="B1676" s="31">
        <v>145.68</v>
      </c>
      <c r="C1676" s="31">
        <v>148.66999999999999</v>
      </c>
      <c r="D1676" s="11">
        <f t="shared" si="344"/>
        <v>10.862128906250291</v>
      </c>
      <c r="E1676" s="2">
        <f t="shared" si="345"/>
        <v>-148.50152905198777</v>
      </c>
      <c r="F1676" s="2">
        <f t="shared" si="346"/>
        <v>-151.54943934760448</v>
      </c>
    </row>
    <row r="1677" spans="1:7" hidden="1" x14ac:dyDescent="0.25">
      <c r="A1677" s="18">
        <v>41262.624081850408</v>
      </c>
      <c r="B1677" s="31">
        <v>145.88</v>
      </c>
      <c r="C1677" s="31">
        <v>148.87</v>
      </c>
      <c r="D1677" s="11">
        <f t="shared" si="344"/>
        <v>10.869073350695544</v>
      </c>
      <c r="E1677" s="2">
        <f t="shared" si="345"/>
        <v>-148.70540265035677</v>
      </c>
      <c r="F1677" s="2">
        <f t="shared" si="346"/>
        <v>-151.75331294597351</v>
      </c>
    </row>
    <row r="1678" spans="1:7" x14ac:dyDescent="0.25">
      <c r="A1678" s="18">
        <v>41262.631026294854</v>
      </c>
      <c r="B1678" s="31">
        <v>146.1</v>
      </c>
      <c r="C1678" s="31">
        <v>149.09</v>
      </c>
      <c r="D1678" s="11">
        <f t="shared" si="344"/>
        <v>10.876017795140797</v>
      </c>
      <c r="E1678" s="2">
        <f t="shared" si="345"/>
        <v>-148.92966360856269</v>
      </c>
      <c r="F1678" s="2">
        <f t="shared" si="346"/>
        <v>-151.97757390417942</v>
      </c>
      <c r="G1678" s="28">
        <f t="shared" ref="G1678" si="348">A1678</f>
        <v>41262.631026294854</v>
      </c>
    </row>
    <row r="1679" spans="1:7" hidden="1" x14ac:dyDescent="0.25">
      <c r="A1679" s="18">
        <v>41262.637970739292</v>
      </c>
      <c r="B1679" s="31">
        <v>146.31</v>
      </c>
      <c r="C1679" s="31">
        <v>149.29</v>
      </c>
      <c r="D1679" s="11">
        <f t="shared" si="344"/>
        <v>10.882962239578774</v>
      </c>
      <c r="E1679" s="2">
        <f t="shared" si="345"/>
        <v>-149.14373088685016</v>
      </c>
      <c r="F1679" s="2">
        <f t="shared" si="346"/>
        <v>-152.18144750254842</v>
      </c>
    </row>
    <row r="1680" spans="1:7" hidden="1" x14ac:dyDescent="0.25">
      <c r="A1680" s="18">
        <v>41262.644915183737</v>
      </c>
      <c r="B1680" s="31">
        <v>146.51</v>
      </c>
      <c r="C1680" s="31">
        <v>149.52000000000001</v>
      </c>
      <c r="D1680" s="11">
        <f t="shared" si="344"/>
        <v>10.889906684024027</v>
      </c>
      <c r="E1680" s="2">
        <f t="shared" si="345"/>
        <v>-149.34760448521916</v>
      </c>
      <c r="F1680" s="2">
        <f t="shared" si="346"/>
        <v>-152.41590214067278</v>
      </c>
    </row>
    <row r="1681" spans="1:7" hidden="1" x14ac:dyDescent="0.25">
      <c r="A1681" s="18">
        <v>41262.651859628182</v>
      </c>
      <c r="B1681" s="31">
        <v>146.74</v>
      </c>
      <c r="C1681" s="31">
        <v>149.72999999999999</v>
      </c>
      <c r="D1681" s="11">
        <f t="shared" si="344"/>
        <v>10.89685112846928</v>
      </c>
      <c r="E1681" s="2">
        <f t="shared" si="345"/>
        <v>-149.58205912334353</v>
      </c>
      <c r="F1681" s="2">
        <f t="shared" si="346"/>
        <v>-152.62996941896023</v>
      </c>
    </row>
    <row r="1682" spans="1:7" hidden="1" x14ac:dyDescent="0.25">
      <c r="A1682" s="18">
        <v>41262.658804072627</v>
      </c>
      <c r="B1682" s="31">
        <v>146.94</v>
      </c>
      <c r="C1682" s="31">
        <v>149.93</v>
      </c>
      <c r="D1682" s="11">
        <f t="shared" si="344"/>
        <v>10.903795572914532</v>
      </c>
      <c r="E1682" s="2">
        <f t="shared" si="345"/>
        <v>-149.78593272171253</v>
      </c>
      <c r="F1682" s="2">
        <f t="shared" si="346"/>
        <v>-152.83384301732926</v>
      </c>
    </row>
    <row r="1683" spans="1:7" hidden="1" x14ac:dyDescent="0.25">
      <c r="A1683" s="18">
        <v>41262.665748517073</v>
      </c>
      <c r="B1683" s="31">
        <v>147.09</v>
      </c>
      <c r="C1683" s="31">
        <v>150.13999999999999</v>
      </c>
      <c r="D1683" s="11">
        <f t="shared" si="344"/>
        <v>10.910740017359785</v>
      </c>
      <c r="E1683" s="2">
        <f t="shared" si="345"/>
        <v>-149.93883792048931</v>
      </c>
      <c r="F1683" s="2">
        <f t="shared" si="346"/>
        <v>-153.0479102956167</v>
      </c>
    </row>
    <row r="1684" spans="1:7" x14ac:dyDescent="0.25">
      <c r="A1684" s="18">
        <v>41262.672692961518</v>
      </c>
      <c r="B1684" s="31">
        <v>147.36000000000001</v>
      </c>
      <c r="C1684" s="31">
        <v>150.37</v>
      </c>
      <c r="D1684" s="11">
        <f t="shared" si="344"/>
        <v>10.917684461805038</v>
      </c>
      <c r="E1684" s="2">
        <f t="shared" si="345"/>
        <v>-150.21406727828747</v>
      </c>
      <c r="F1684" s="2">
        <f t="shared" si="346"/>
        <v>-153.28236493374109</v>
      </c>
      <c r="G1684" s="28">
        <f t="shared" ref="G1684" si="349">A1684</f>
        <v>41262.672692961518</v>
      </c>
    </row>
    <row r="1685" spans="1:7" hidden="1" x14ac:dyDescent="0.25">
      <c r="A1685" s="18">
        <v>41262.679637405963</v>
      </c>
      <c r="B1685" s="31">
        <v>147.55000000000001</v>
      </c>
      <c r="C1685" s="31">
        <v>150.58000000000001</v>
      </c>
      <c r="D1685" s="11">
        <f t="shared" si="344"/>
        <v>10.924628906250291</v>
      </c>
      <c r="E1685" s="2">
        <f t="shared" si="345"/>
        <v>-150.40774719673803</v>
      </c>
      <c r="F1685" s="2">
        <f t="shared" si="346"/>
        <v>-153.49643221202857</v>
      </c>
    </row>
    <row r="1686" spans="1:7" hidden="1" x14ac:dyDescent="0.25">
      <c r="A1686" s="18">
        <v>41262.686581850408</v>
      </c>
      <c r="B1686" s="31">
        <v>147.77000000000001</v>
      </c>
      <c r="C1686" s="31">
        <v>150.63999999999999</v>
      </c>
      <c r="D1686" s="11">
        <f t="shared" si="344"/>
        <v>10.931573350695544</v>
      </c>
      <c r="E1686" s="2">
        <f t="shared" si="345"/>
        <v>-150.63200815494395</v>
      </c>
      <c r="F1686" s="2">
        <f t="shared" si="346"/>
        <v>-153.55759429153923</v>
      </c>
    </row>
    <row r="1687" spans="1:7" hidden="1" x14ac:dyDescent="0.25">
      <c r="A1687" s="18">
        <v>41262.693526294854</v>
      </c>
      <c r="B1687" s="31">
        <v>147.97999999999999</v>
      </c>
      <c r="C1687" s="31">
        <v>150.94999999999999</v>
      </c>
      <c r="D1687" s="11">
        <f t="shared" si="344"/>
        <v>10.938517795140797</v>
      </c>
      <c r="E1687" s="2">
        <f t="shared" si="345"/>
        <v>-150.84607543323139</v>
      </c>
      <c r="F1687" s="2">
        <f t="shared" si="346"/>
        <v>-153.87359836901121</v>
      </c>
    </row>
    <row r="1688" spans="1:7" hidden="1" x14ac:dyDescent="0.25">
      <c r="A1688" s="18">
        <v>41262.700470739292</v>
      </c>
      <c r="B1688" s="31">
        <v>148.24</v>
      </c>
      <c r="C1688" s="31">
        <v>151.03</v>
      </c>
      <c r="D1688" s="11">
        <f t="shared" si="344"/>
        <v>10.945462239578774</v>
      </c>
      <c r="E1688" s="2">
        <f t="shared" si="345"/>
        <v>-151.11111111111111</v>
      </c>
      <c r="F1688" s="2">
        <f t="shared" si="346"/>
        <v>-153.95514780835882</v>
      </c>
    </row>
    <row r="1689" spans="1:7" hidden="1" x14ac:dyDescent="0.25">
      <c r="A1689" s="18">
        <v>41262.707415183737</v>
      </c>
      <c r="B1689" s="31">
        <v>148.53</v>
      </c>
      <c r="C1689" s="31">
        <v>151.24</v>
      </c>
      <c r="D1689" s="11">
        <f t="shared" si="344"/>
        <v>10.952406684024027</v>
      </c>
      <c r="E1689" s="2">
        <f t="shared" si="345"/>
        <v>-151.40672782874617</v>
      </c>
      <c r="F1689" s="2">
        <f t="shared" si="346"/>
        <v>-154.16921508664629</v>
      </c>
    </row>
    <row r="1690" spans="1:7" x14ac:dyDescent="0.25">
      <c r="A1690" s="18">
        <v>41262.714359628182</v>
      </c>
      <c r="B1690" s="31">
        <v>148.75</v>
      </c>
      <c r="C1690" s="31">
        <v>151.44999999999999</v>
      </c>
      <c r="D1690" s="11">
        <f t="shared" si="344"/>
        <v>10.95935112846928</v>
      </c>
      <c r="E1690" s="2">
        <f t="shared" si="345"/>
        <v>-151.63098878695209</v>
      </c>
      <c r="F1690" s="2">
        <f t="shared" si="346"/>
        <v>-154.38328236493373</v>
      </c>
      <c r="G1690" s="28">
        <f t="shared" ref="G1690" si="350">A1690</f>
        <v>41262.714359628182</v>
      </c>
    </row>
    <row r="1691" spans="1:7" hidden="1" x14ac:dyDescent="0.25">
      <c r="A1691" s="18">
        <v>41262.721304072627</v>
      </c>
      <c r="B1691" s="31">
        <v>149</v>
      </c>
      <c r="C1691" s="31">
        <v>151.66</v>
      </c>
      <c r="D1691" s="11">
        <f t="shared" si="344"/>
        <v>10.966295572914532</v>
      </c>
      <c r="E1691" s="2">
        <f t="shared" si="345"/>
        <v>-151.88583078491337</v>
      </c>
      <c r="F1691" s="2">
        <f t="shared" si="346"/>
        <v>-154.59734964322121</v>
      </c>
    </row>
    <row r="1692" spans="1:7" hidden="1" x14ac:dyDescent="0.25">
      <c r="A1692" s="18">
        <v>41262.728248517073</v>
      </c>
      <c r="B1692" s="31">
        <v>149.21</v>
      </c>
      <c r="C1692" s="31">
        <v>151.87</v>
      </c>
      <c r="D1692" s="11">
        <f t="shared" si="344"/>
        <v>10.973240017359785</v>
      </c>
      <c r="E1692" s="2">
        <f t="shared" si="345"/>
        <v>-152.09989806320084</v>
      </c>
      <c r="F1692" s="2">
        <f t="shared" si="346"/>
        <v>-154.81141692150868</v>
      </c>
    </row>
    <row r="1693" spans="1:7" hidden="1" x14ac:dyDescent="0.25">
      <c r="A1693" s="18">
        <v>41262.735192961518</v>
      </c>
      <c r="B1693" s="31">
        <v>149.43</v>
      </c>
      <c r="C1693" s="31">
        <v>152.07</v>
      </c>
      <c r="D1693" s="11">
        <f t="shared" si="344"/>
        <v>10.980184461805038</v>
      </c>
      <c r="E1693" s="2">
        <f t="shared" si="345"/>
        <v>-152.32415902140673</v>
      </c>
      <c r="F1693" s="2">
        <f t="shared" si="346"/>
        <v>-155.01529051987768</v>
      </c>
    </row>
    <row r="1694" spans="1:7" hidden="1" x14ac:dyDescent="0.25">
      <c r="A1694" s="18">
        <v>41262.742137405963</v>
      </c>
      <c r="B1694" s="31">
        <v>149.66</v>
      </c>
      <c r="C1694" s="31">
        <v>152.30000000000001</v>
      </c>
      <c r="D1694" s="11">
        <f t="shared" si="344"/>
        <v>10.987128906250291</v>
      </c>
      <c r="E1694" s="2">
        <f t="shared" si="345"/>
        <v>-152.55861365953109</v>
      </c>
      <c r="F1694" s="2">
        <f t="shared" si="346"/>
        <v>-155.24974515800204</v>
      </c>
    </row>
    <row r="1695" spans="1:7" hidden="1" x14ac:dyDescent="0.25">
      <c r="A1695" s="18">
        <v>41262.749081850408</v>
      </c>
      <c r="B1695" s="31">
        <v>149.87</v>
      </c>
      <c r="C1695" s="31">
        <v>152.5</v>
      </c>
      <c r="D1695" s="11">
        <f t="shared" si="344"/>
        <v>10.994073350695544</v>
      </c>
      <c r="E1695" s="2">
        <f t="shared" si="345"/>
        <v>-152.77268093781856</v>
      </c>
      <c r="F1695" s="2">
        <f t="shared" si="346"/>
        <v>-155.45361875637104</v>
      </c>
    </row>
    <row r="1696" spans="1:7" x14ac:dyDescent="0.25">
      <c r="A1696" s="18">
        <v>41262.756026294854</v>
      </c>
      <c r="B1696" s="31">
        <v>150.07</v>
      </c>
      <c r="C1696" s="31">
        <v>152.72</v>
      </c>
      <c r="D1696" s="11">
        <f t="shared" si="344"/>
        <v>11.001017795140797</v>
      </c>
      <c r="E1696" s="2">
        <f t="shared" si="345"/>
        <v>-152.97655453618756</v>
      </c>
      <c r="F1696" s="2">
        <f t="shared" si="346"/>
        <v>-155.67787971457696</v>
      </c>
      <c r="G1696" s="28">
        <f t="shared" ref="G1696" si="351">A1696</f>
        <v>41262.756026294854</v>
      </c>
    </row>
    <row r="1697" spans="1:7" hidden="1" x14ac:dyDescent="0.25">
      <c r="A1697" s="18">
        <v>41262.762970739292</v>
      </c>
      <c r="B1697" s="31">
        <v>150.28</v>
      </c>
      <c r="C1697" s="31">
        <v>152.94</v>
      </c>
      <c r="D1697" s="11">
        <f t="shared" si="344"/>
        <v>11.007962239578774</v>
      </c>
      <c r="E1697" s="2">
        <f t="shared" si="345"/>
        <v>-153.19062181447504</v>
      </c>
      <c r="F1697" s="2">
        <f t="shared" si="346"/>
        <v>-155.90214067278288</v>
      </c>
    </row>
    <row r="1698" spans="1:7" hidden="1" x14ac:dyDescent="0.25">
      <c r="A1698" s="18">
        <v>41262.769915183737</v>
      </c>
      <c r="B1698" s="31">
        <v>150.49</v>
      </c>
      <c r="C1698" s="31">
        <v>153.13999999999999</v>
      </c>
      <c r="D1698" s="11">
        <f t="shared" si="344"/>
        <v>11.014906684024027</v>
      </c>
      <c r="E1698" s="2">
        <f t="shared" si="345"/>
        <v>-153.40468909276251</v>
      </c>
      <c r="F1698" s="2">
        <f t="shared" si="346"/>
        <v>-156.10601427115188</v>
      </c>
    </row>
    <row r="1699" spans="1:7" hidden="1" x14ac:dyDescent="0.25">
      <c r="A1699" s="18">
        <v>41262.776859628182</v>
      </c>
      <c r="B1699" s="31">
        <v>150.71</v>
      </c>
      <c r="C1699" s="31">
        <v>153.35</v>
      </c>
      <c r="D1699" s="11">
        <f t="shared" si="344"/>
        <v>11.02185112846928</v>
      </c>
      <c r="E1699" s="2">
        <f t="shared" si="345"/>
        <v>-153.6289500509684</v>
      </c>
      <c r="F1699" s="2">
        <f t="shared" si="346"/>
        <v>-156.32008154943935</v>
      </c>
    </row>
    <row r="1700" spans="1:7" hidden="1" x14ac:dyDescent="0.25">
      <c r="A1700" s="18">
        <v>41262.783804072627</v>
      </c>
      <c r="B1700" s="31">
        <v>150.94</v>
      </c>
      <c r="C1700" s="31">
        <v>153.56</v>
      </c>
      <c r="D1700" s="11">
        <f t="shared" si="344"/>
        <v>11.028795572914532</v>
      </c>
      <c r="E1700" s="2">
        <f t="shared" si="345"/>
        <v>-153.86340468909276</v>
      </c>
      <c r="F1700" s="2">
        <f t="shared" si="346"/>
        <v>-156.53414882772682</v>
      </c>
    </row>
    <row r="1701" spans="1:7" hidden="1" x14ac:dyDescent="0.25">
      <c r="A1701" s="18">
        <v>41262.790748517073</v>
      </c>
      <c r="B1701" s="31">
        <v>151.12</v>
      </c>
      <c r="C1701" s="31">
        <v>153.78</v>
      </c>
      <c r="D1701" s="11">
        <f t="shared" si="344"/>
        <v>11.035740017359785</v>
      </c>
      <c r="E1701" s="2">
        <f t="shared" si="345"/>
        <v>-154.04689092762487</v>
      </c>
      <c r="F1701" s="2">
        <f t="shared" si="346"/>
        <v>-156.75840978593271</v>
      </c>
    </row>
    <row r="1702" spans="1:7" x14ac:dyDescent="0.25">
      <c r="A1702" s="18">
        <v>41262.797692961518</v>
      </c>
      <c r="B1702" s="31">
        <v>151.34</v>
      </c>
      <c r="C1702" s="31">
        <v>153.97999999999999</v>
      </c>
      <c r="D1702" s="11">
        <f t="shared" si="344"/>
        <v>11.042684461805038</v>
      </c>
      <c r="E1702" s="2">
        <f t="shared" si="345"/>
        <v>-154.27115188583079</v>
      </c>
      <c r="F1702" s="2">
        <f t="shared" si="346"/>
        <v>-156.96228338430171</v>
      </c>
      <c r="G1702" s="28">
        <f t="shared" ref="G1702" si="352">A1702</f>
        <v>41262.797692961518</v>
      </c>
    </row>
    <row r="1703" spans="1:7" hidden="1" x14ac:dyDescent="0.25">
      <c r="A1703" s="18">
        <v>41262.804637405963</v>
      </c>
      <c r="B1703" s="31">
        <v>151.5</v>
      </c>
      <c r="C1703" s="31">
        <v>154.16999999999999</v>
      </c>
      <c r="D1703" s="11">
        <f t="shared" si="344"/>
        <v>11.049628906250291</v>
      </c>
      <c r="E1703" s="2">
        <f t="shared" si="345"/>
        <v>-154.43425076452598</v>
      </c>
      <c r="F1703" s="2">
        <f t="shared" si="346"/>
        <v>-157.1559633027523</v>
      </c>
    </row>
    <row r="1704" spans="1:7" hidden="1" x14ac:dyDescent="0.25">
      <c r="A1704" s="18">
        <v>41262.811581850408</v>
      </c>
      <c r="B1704" s="31">
        <v>151.77000000000001</v>
      </c>
      <c r="C1704" s="31">
        <v>154.41999999999999</v>
      </c>
      <c r="D1704" s="11">
        <f t="shared" si="344"/>
        <v>11.056573350695544</v>
      </c>
      <c r="E1704" s="2">
        <f t="shared" si="345"/>
        <v>-154.70948012232418</v>
      </c>
      <c r="F1704" s="2">
        <f t="shared" si="346"/>
        <v>-157.41080530071355</v>
      </c>
    </row>
    <row r="1705" spans="1:7" hidden="1" x14ac:dyDescent="0.25">
      <c r="A1705" s="18">
        <v>41262.818526294854</v>
      </c>
      <c r="B1705" s="31">
        <v>151.97999999999999</v>
      </c>
      <c r="C1705" s="31">
        <v>154.65</v>
      </c>
      <c r="D1705" s="11">
        <f t="shared" si="344"/>
        <v>11.063517795140797</v>
      </c>
      <c r="E1705" s="2">
        <f t="shared" si="345"/>
        <v>-154.92354740061162</v>
      </c>
      <c r="F1705" s="2">
        <f t="shared" si="346"/>
        <v>-157.64525993883794</v>
      </c>
    </row>
    <row r="1706" spans="1:7" hidden="1" x14ac:dyDescent="0.25">
      <c r="A1706" s="18">
        <v>41262.825470739292</v>
      </c>
      <c r="B1706" s="31">
        <v>152.21</v>
      </c>
      <c r="C1706" s="31">
        <v>154.86000000000001</v>
      </c>
      <c r="D1706" s="11">
        <f t="shared" si="344"/>
        <v>11.070462239578774</v>
      </c>
      <c r="E1706" s="2">
        <f t="shared" si="345"/>
        <v>-155.15800203873599</v>
      </c>
      <c r="F1706" s="2">
        <f t="shared" si="346"/>
        <v>-157.85932721712541</v>
      </c>
    </row>
    <row r="1707" spans="1:7" hidden="1" x14ac:dyDescent="0.25">
      <c r="A1707" s="18">
        <v>41262.832415183737</v>
      </c>
      <c r="B1707" s="31">
        <v>152.41999999999999</v>
      </c>
      <c r="C1707" s="31">
        <v>155.07</v>
      </c>
      <c r="D1707" s="11">
        <f t="shared" si="344"/>
        <v>11.077406684024027</v>
      </c>
      <c r="E1707" s="2">
        <f t="shared" si="345"/>
        <v>-155.37206931702343</v>
      </c>
      <c r="F1707" s="2">
        <f t="shared" si="346"/>
        <v>-158.07339449541283</v>
      </c>
    </row>
    <row r="1708" spans="1:7" x14ac:dyDescent="0.25">
      <c r="A1708" s="18">
        <v>41262.839359628182</v>
      </c>
      <c r="B1708" s="31">
        <v>152.63</v>
      </c>
      <c r="C1708" s="31">
        <v>155.28</v>
      </c>
      <c r="D1708" s="11">
        <f t="shared" si="344"/>
        <v>11.08435112846928</v>
      </c>
      <c r="E1708" s="2">
        <f t="shared" si="345"/>
        <v>-155.5861365953109</v>
      </c>
      <c r="F1708" s="2">
        <f t="shared" si="346"/>
        <v>-158.2874617737003</v>
      </c>
      <c r="G1708" s="28">
        <f t="shared" ref="G1708" si="353">A1708</f>
        <v>41262.839359628182</v>
      </c>
    </row>
    <row r="1709" spans="1:7" hidden="1" x14ac:dyDescent="0.25">
      <c r="A1709" s="18">
        <v>41262.846304072627</v>
      </c>
      <c r="B1709" s="31">
        <v>152.85</v>
      </c>
      <c r="C1709" s="31">
        <v>155.52000000000001</v>
      </c>
      <c r="D1709" s="11">
        <f t="shared" si="344"/>
        <v>11.091295572914532</v>
      </c>
      <c r="E1709" s="2">
        <f t="shared" si="345"/>
        <v>-155.81039755351682</v>
      </c>
      <c r="F1709" s="2">
        <f t="shared" si="346"/>
        <v>-158.53211009174314</v>
      </c>
    </row>
    <row r="1710" spans="1:7" hidden="1" x14ac:dyDescent="0.25">
      <c r="A1710" s="18">
        <v>41262.853248517073</v>
      </c>
      <c r="B1710" s="31">
        <v>153.05000000000001</v>
      </c>
      <c r="C1710" s="31">
        <v>155.72999999999999</v>
      </c>
      <c r="D1710" s="11">
        <f t="shared" si="344"/>
        <v>11.098240017359785</v>
      </c>
      <c r="E1710" s="2">
        <f t="shared" si="345"/>
        <v>-156.01427115188585</v>
      </c>
      <c r="F1710" s="2">
        <f t="shared" si="346"/>
        <v>-158.74617737003058</v>
      </c>
    </row>
    <row r="1711" spans="1:7" hidden="1" x14ac:dyDescent="0.25">
      <c r="A1711" s="18">
        <v>41262.860192961518</v>
      </c>
      <c r="B1711" s="31">
        <v>153.28</v>
      </c>
      <c r="C1711" s="31">
        <v>155.94999999999999</v>
      </c>
      <c r="D1711" s="11">
        <f t="shared" si="344"/>
        <v>11.105184461805038</v>
      </c>
      <c r="E1711" s="2">
        <f t="shared" si="345"/>
        <v>-156.24872579001018</v>
      </c>
      <c r="F1711" s="2">
        <f t="shared" si="346"/>
        <v>-158.9704383282365</v>
      </c>
    </row>
    <row r="1712" spans="1:7" hidden="1" x14ac:dyDescent="0.25">
      <c r="A1712" s="18">
        <v>41262.867137405963</v>
      </c>
      <c r="B1712" s="31">
        <v>153.47999999999999</v>
      </c>
      <c r="C1712" s="31">
        <v>156.16999999999999</v>
      </c>
      <c r="D1712" s="11">
        <f t="shared" si="344"/>
        <v>11.112128906250291</v>
      </c>
      <c r="E1712" s="2">
        <f t="shared" si="345"/>
        <v>-156.45259938837918</v>
      </c>
      <c r="F1712" s="2">
        <f t="shared" si="346"/>
        <v>-159.19469928644239</v>
      </c>
    </row>
    <row r="1713" spans="1:7" hidden="1" x14ac:dyDescent="0.25">
      <c r="A1713" s="18">
        <v>41262.874081850408</v>
      </c>
      <c r="B1713" s="31">
        <v>153.69</v>
      </c>
      <c r="C1713" s="31">
        <v>156.35</v>
      </c>
      <c r="D1713" s="11">
        <f t="shared" si="344"/>
        <v>11.119073350695544</v>
      </c>
      <c r="E1713" s="2">
        <f t="shared" si="345"/>
        <v>-156.66666666666666</v>
      </c>
      <c r="F1713" s="2">
        <f t="shared" si="346"/>
        <v>-159.37818552497453</v>
      </c>
    </row>
    <row r="1714" spans="1:7" x14ac:dyDescent="0.25">
      <c r="A1714" s="18">
        <v>41262.881026294854</v>
      </c>
      <c r="B1714" s="31">
        <v>153.88999999999999</v>
      </c>
      <c r="C1714" s="31">
        <v>156.58000000000001</v>
      </c>
      <c r="D1714" s="11">
        <f t="shared" si="344"/>
        <v>11.126017795140797</v>
      </c>
      <c r="E1714" s="2">
        <f t="shared" si="345"/>
        <v>-156.87054026503566</v>
      </c>
      <c r="F1714" s="2">
        <f t="shared" si="346"/>
        <v>-159.61264016309889</v>
      </c>
      <c r="G1714" s="28">
        <f t="shared" ref="G1714" si="354">A1714</f>
        <v>41262.881026294854</v>
      </c>
    </row>
    <row r="1715" spans="1:7" hidden="1" x14ac:dyDescent="0.25">
      <c r="A1715" s="18">
        <v>41262.887970739292</v>
      </c>
      <c r="B1715" s="31">
        <v>154.11000000000001</v>
      </c>
      <c r="C1715" s="31">
        <v>156.77000000000001</v>
      </c>
      <c r="D1715" s="11">
        <f t="shared" si="344"/>
        <v>11.132962239578774</v>
      </c>
      <c r="E1715" s="2">
        <f t="shared" si="345"/>
        <v>-157.0948012232416</v>
      </c>
      <c r="F1715" s="2">
        <f t="shared" si="346"/>
        <v>-159.80632008154944</v>
      </c>
    </row>
    <row r="1716" spans="1:7" hidden="1" x14ac:dyDescent="0.25">
      <c r="A1716" s="18">
        <v>41262.894915183737</v>
      </c>
      <c r="B1716" s="31">
        <v>154.31</v>
      </c>
      <c r="C1716" s="31">
        <v>157</v>
      </c>
      <c r="D1716" s="11">
        <f t="shared" si="344"/>
        <v>11.139906684024027</v>
      </c>
      <c r="E1716" s="2">
        <f t="shared" si="345"/>
        <v>-157.2986748216106</v>
      </c>
      <c r="F1716" s="2">
        <f t="shared" si="346"/>
        <v>-160.04077471967381</v>
      </c>
    </row>
    <row r="1717" spans="1:7" hidden="1" x14ac:dyDescent="0.25">
      <c r="A1717" s="18">
        <v>41262.901859628182</v>
      </c>
      <c r="B1717" s="31">
        <v>154.53</v>
      </c>
      <c r="C1717" s="31">
        <v>157.21</v>
      </c>
      <c r="D1717" s="11">
        <f t="shared" si="344"/>
        <v>11.14685112846928</v>
      </c>
      <c r="E1717" s="2">
        <f t="shared" si="345"/>
        <v>-157.52293577981652</v>
      </c>
      <c r="F1717" s="2">
        <f t="shared" si="346"/>
        <v>-160.25484199796128</v>
      </c>
    </row>
    <row r="1718" spans="1:7" hidden="1" x14ac:dyDescent="0.25">
      <c r="A1718" s="18">
        <v>41262.908804072627</v>
      </c>
      <c r="B1718" s="31">
        <v>154.71</v>
      </c>
      <c r="C1718" s="31">
        <v>157.41</v>
      </c>
      <c r="D1718" s="11">
        <f t="shared" si="344"/>
        <v>11.153795572914532</v>
      </c>
      <c r="E1718" s="2">
        <f t="shared" si="345"/>
        <v>-157.70642201834863</v>
      </c>
      <c r="F1718" s="2">
        <f t="shared" si="346"/>
        <v>-160.45871559633028</v>
      </c>
    </row>
    <row r="1719" spans="1:7" hidden="1" x14ac:dyDescent="0.25">
      <c r="A1719" s="18">
        <v>41262.915748517073</v>
      </c>
      <c r="B1719" s="31">
        <v>154.91999999999999</v>
      </c>
      <c r="C1719" s="31">
        <v>157.6</v>
      </c>
      <c r="D1719" s="11">
        <f t="shared" si="344"/>
        <v>11.160740017359785</v>
      </c>
      <c r="E1719" s="2">
        <f t="shared" si="345"/>
        <v>-157.92048929663608</v>
      </c>
      <c r="F1719" s="2">
        <f t="shared" si="346"/>
        <v>-160.65239551478084</v>
      </c>
    </row>
    <row r="1720" spans="1:7" x14ac:dyDescent="0.25">
      <c r="A1720" s="18">
        <v>41262.922692961518</v>
      </c>
      <c r="B1720" s="31">
        <v>155.08000000000001</v>
      </c>
      <c r="C1720" s="31">
        <v>157.81</v>
      </c>
      <c r="D1720" s="11">
        <f t="shared" si="344"/>
        <v>11.167684461805038</v>
      </c>
      <c r="E1720" s="2">
        <f t="shared" si="345"/>
        <v>-158.0835881753313</v>
      </c>
      <c r="F1720" s="2">
        <f t="shared" si="346"/>
        <v>-160.86646279306831</v>
      </c>
      <c r="G1720" s="28">
        <f t="shared" ref="G1720" si="355">A1720</f>
        <v>41262.922692961518</v>
      </c>
    </row>
    <row r="1721" spans="1:7" hidden="1" x14ac:dyDescent="0.25">
      <c r="A1721" s="18">
        <v>41262.929637405963</v>
      </c>
      <c r="B1721" s="31">
        <v>155.31</v>
      </c>
      <c r="C1721" s="31">
        <v>158.04</v>
      </c>
      <c r="D1721" s="11">
        <f t="shared" si="344"/>
        <v>11.174628906250291</v>
      </c>
      <c r="E1721" s="2">
        <f t="shared" si="345"/>
        <v>-158.31804281345566</v>
      </c>
      <c r="F1721" s="2">
        <f t="shared" si="346"/>
        <v>-161.10091743119264</v>
      </c>
    </row>
    <row r="1722" spans="1:7" hidden="1" x14ac:dyDescent="0.25">
      <c r="A1722" s="18">
        <v>41262.936581850408</v>
      </c>
      <c r="B1722" s="31">
        <v>155.52000000000001</v>
      </c>
      <c r="C1722" s="31">
        <v>158.24</v>
      </c>
      <c r="D1722" s="11">
        <f t="shared" si="344"/>
        <v>11.181573350695544</v>
      </c>
      <c r="E1722" s="2">
        <f t="shared" si="345"/>
        <v>-158.53211009174314</v>
      </c>
      <c r="F1722" s="2">
        <f t="shared" si="346"/>
        <v>-161.30479102956167</v>
      </c>
    </row>
    <row r="1723" spans="1:7" hidden="1" x14ac:dyDescent="0.25">
      <c r="A1723" s="18">
        <v>41262.943526294854</v>
      </c>
      <c r="B1723" s="31">
        <v>155.72999999999999</v>
      </c>
      <c r="C1723" s="31">
        <v>158.47</v>
      </c>
      <c r="D1723" s="11">
        <f t="shared" si="344"/>
        <v>11.188517795140797</v>
      </c>
      <c r="E1723" s="2">
        <f t="shared" si="345"/>
        <v>-158.74617737003058</v>
      </c>
      <c r="F1723" s="2">
        <f t="shared" si="346"/>
        <v>-161.53924566768603</v>
      </c>
    </row>
    <row r="1724" spans="1:7" hidden="1" x14ac:dyDescent="0.25">
      <c r="A1724" s="18">
        <v>41262.950470739292</v>
      </c>
      <c r="B1724" s="31">
        <v>155.88999999999999</v>
      </c>
      <c r="C1724" s="31">
        <v>158.66</v>
      </c>
      <c r="D1724" s="11">
        <f t="shared" si="344"/>
        <v>11.195462239578774</v>
      </c>
      <c r="E1724" s="2">
        <f t="shared" si="345"/>
        <v>-158.90927624872577</v>
      </c>
      <c r="F1724" s="2">
        <f t="shared" si="346"/>
        <v>-161.73292558613659</v>
      </c>
    </row>
    <row r="1725" spans="1:7" hidden="1" x14ac:dyDescent="0.25">
      <c r="A1725" s="18">
        <v>41262.957415183737</v>
      </c>
      <c r="B1725" s="31">
        <v>156.11000000000001</v>
      </c>
      <c r="C1725" s="31">
        <v>158.85</v>
      </c>
      <c r="D1725" s="11">
        <f t="shared" si="344"/>
        <v>11.202406684024027</v>
      </c>
      <c r="E1725" s="2">
        <f t="shared" si="345"/>
        <v>-159.13353720693172</v>
      </c>
      <c r="F1725" s="2">
        <f t="shared" si="346"/>
        <v>-161.92660550458714</v>
      </c>
    </row>
    <row r="1726" spans="1:7" x14ac:dyDescent="0.25">
      <c r="A1726" s="18">
        <v>41262.964359628182</v>
      </c>
      <c r="B1726" s="31">
        <v>156.28</v>
      </c>
      <c r="C1726" s="31">
        <v>159.06</v>
      </c>
      <c r="D1726" s="11">
        <f t="shared" si="344"/>
        <v>11.20935112846928</v>
      </c>
      <c r="E1726" s="2">
        <f t="shared" si="345"/>
        <v>-159.30682976554536</v>
      </c>
      <c r="F1726" s="2">
        <f t="shared" si="346"/>
        <v>-162.14067278287462</v>
      </c>
      <c r="G1726" s="28">
        <f t="shared" ref="G1726" si="356">A1726</f>
        <v>41262.964359628182</v>
      </c>
    </row>
    <row r="1727" spans="1:7" hidden="1" x14ac:dyDescent="0.25">
      <c r="A1727" s="18">
        <v>41262.971304072627</v>
      </c>
      <c r="B1727" s="31">
        <v>156.47</v>
      </c>
      <c r="C1727" s="31">
        <v>159.22999999999999</v>
      </c>
      <c r="D1727" s="11">
        <f t="shared" si="344"/>
        <v>11.216295572914532</v>
      </c>
      <c r="E1727" s="2">
        <f t="shared" si="345"/>
        <v>-159.50050968399592</v>
      </c>
      <c r="F1727" s="2">
        <f t="shared" si="346"/>
        <v>-162.31396534148826</v>
      </c>
    </row>
    <row r="1728" spans="1:7" hidden="1" x14ac:dyDescent="0.25">
      <c r="A1728" s="18">
        <v>41262.978248517073</v>
      </c>
      <c r="B1728" s="31">
        <v>156.61000000000001</v>
      </c>
      <c r="C1728" s="31">
        <v>159.41999999999999</v>
      </c>
      <c r="D1728" s="11">
        <f t="shared" si="344"/>
        <v>11.223240017359785</v>
      </c>
      <c r="E1728" s="2">
        <f t="shared" si="345"/>
        <v>-159.64322120285425</v>
      </c>
      <c r="F1728" s="2">
        <f t="shared" si="346"/>
        <v>-162.50764525993884</v>
      </c>
    </row>
    <row r="1729" spans="1:7" hidden="1" x14ac:dyDescent="0.25">
      <c r="A1729" s="18">
        <v>41262.985192961518</v>
      </c>
      <c r="B1729" s="31">
        <v>156.83000000000001</v>
      </c>
      <c r="C1729" s="31">
        <v>159.59</v>
      </c>
      <c r="D1729" s="11">
        <f t="shared" si="344"/>
        <v>11.230184461805038</v>
      </c>
      <c r="E1729" s="2">
        <f t="shared" si="345"/>
        <v>-159.86748216106017</v>
      </c>
      <c r="F1729" s="2">
        <f t="shared" si="346"/>
        <v>-162.68093781855251</v>
      </c>
    </row>
    <row r="1730" spans="1:7" hidden="1" x14ac:dyDescent="0.25">
      <c r="A1730" s="18">
        <v>41262.992137405963</v>
      </c>
      <c r="B1730" s="31">
        <v>156.97</v>
      </c>
      <c r="C1730" s="31">
        <v>159.74</v>
      </c>
      <c r="D1730" s="11">
        <f t="shared" si="344"/>
        <v>11.237128906250291</v>
      </c>
      <c r="E1730" s="2">
        <f t="shared" si="345"/>
        <v>-160.01019367991844</v>
      </c>
      <c r="F1730" s="2">
        <f t="shared" si="346"/>
        <v>-162.83384301732926</v>
      </c>
    </row>
    <row r="1731" spans="1:7" hidden="1" x14ac:dyDescent="0.25">
      <c r="A1731" s="18">
        <v>41262.999081850408</v>
      </c>
      <c r="B1731" s="31">
        <v>157.16</v>
      </c>
      <c r="C1731" s="31">
        <v>159.96</v>
      </c>
      <c r="D1731" s="11">
        <f t="shared" ref="D1731:D1794" si="357">A1731-$H$2</f>
        <v>11.244073350695544</v>
      </c>
      <c r="E1731" s="2">
        <f t="shared" ref="E1731:E1794" si="358">B1731/-0.981</f>
        <v>-160.203873598369</v>
      </c>
      <c r="F1731" s="2">
        <f t="shared" ref="F1731:F1794" si="359">C1731/-0.981</f>
        <v>-163.05810397553518</v>
      </c>
    </row>
    <row r="1732" spans="1:7" x14ac:dyDescent="0.25">
      <c r="A1732" s="18">
        <v>41263.006026294854</v>
      </c>
      <c r="B1732" s="31">
        <v>157.35</v>
      </c>
      <c r="C1732" s="31">
        <v>160.18</v>
      </c>
      <c r="D1732" s="11">
        <f t="shared" si="357"/>
        <v>11.251017795140797</v>
      </c>
      <c r="E1732" s="2">
        <f t="shared" si="358"/>
        <v>-160.39755351681956</v>
      </c>
      <c r="F1732" s="2">
        <f t="shared" si="359"/>
        <v>-163.28236493374109</v>
      </c>
      <c r="G1732" s="28">
        <f t="shared" ref="G1732" si="360">A1732</f>
        <v>41263.006026294854</v>
      </c>
    </row>
    <row r="1733" spans="1:7" hidden="1" x14ac:dyDescent="0.25">
      <c r="A1733" s="18">
        <v>41263.012970739292</v>
      </c>
      <c r="B1733" s="31">
        <v>157.55000000000001</v>
      </c>
      <c r="C1733" s="31">
        <v>160.34</v>
      </c>
      <c r="D1733" s="11">
        <f t="shared" si="357"/>
        <v>11.257962239578774</v>
      </c>
      <c r="E1733" s="2">
        <f t="shared" si="358"/>
        <v>-160.60142711518859</v>
      </c>
      <c r="F1733" s="2">
        <f t="shared" si="359"/>
        <v>-163.44546381243629</v>
      </c>
    </row>
    <row r="1734" spans="1:7" hidden="1" x14ac:dyDescent="0.25">
      <c r="A1734" s="18">
        <v>41263.019915183737</v>
      </c>
      <c r="B1734" s="31">
        <v>157.74</v>
      </c>
      <c r="C1734" s="31">
        <v>160.54</v>
      </c>
      <c r="D1734" s="11">
        <f t="shared" si="357"/>
        <v>11.264906684024027</v>
      </c>
      <c r="E1734" s="2">
        <f t="shared" si="358"/>
        <v>-160.79510703363917</v>
      </c>
      <c r="F1734" s="2">
        <f t="shared" si="359"/>
        <v>-163.64933741080529</v>
      </c>
    </row>
    <row r="1735" spans="1:7" hidden="1" x14ac:dyDescent="0.25">
      <c r="A1735" s="18">
        <v>41263.026859628182</v>
      </c>
      <c r="B1735" s="31">
        <v>157.93</v>
      </c>
      <c r="C1735" s="31">
        <v>160.76</v>
      </c>
      <c r="D1735" s="11">
        <f t="shared" si="357"/>
        <v>11.27185112846928</v>
      </c>
      <c r="E1735" s="2">
        <f t="shared" si="358"/>
        <v>-160.98878695208973</v>
      </c>
      <c r="F1735" s="2">
        <f t="shared" si="359"/>
        <v>-163.87359836901121</v>
      </c>
    </row>
    <row r="1736" spans="1:7" hidden="1" x14ac:dyDescent="0.25">
      <c r="A1736" s="18">
        <v>41263.033804072627</v>
      </c>
      <c r="B1736" s="31">
        <v>158.1</v>
      </c>
      <c r="C1736" s="31">
        <v>160.91</v>
      </c>
      <c r="D1736" s="11">
        <f t="shared" si="357"/>
        <v>11.278795572914532</v>
      </c>
      <c r="E1736" s="2">
        <f t="shared" si="358"/>
        <v>-161.16207951070336</v>
      </c>
      <c r="F1736" s="2">
        <f t="shared" si="359"/>
        <v>-164.02650356778798</v>
      </c>
    </row>
    <row r="1737" spans="1:7" hidden="1" x14ac:dyDescent="0.25">
      <c r="A1737" s="18">
        <v>41263.040748517073</v>
      </c>
      <c r="B1737" s="31">
        <v>158.29</v>
      </c>
      <c r="C1737" s="31">
        <v>161.12</v>
      </c>
      <c r="D1737" s="11">
        <f t="shared" si="357"/>
        <v>11.285740017359785</v>
      </c>
      <c r="E1737" s="2">
        <f t="shared" si="358"/>
        <v>-161.35575942915392</v>
      </c>
      <c r="F1737" s="2">
        <f t="shared" si="359"/>
        <v>-164.24057084607543</v>
      </c>
    </row>
    <row r="1738" spans="1:7" x14ac:dyDescent="0.25">
      <c r="A1738" s="18">
        <v>41263.047692961518</v>
      </c>
      <c r="B1738" s="31">
        <v>158.49</v>
      </c>
      <c r="C1738" s="31">
        <v>161.33000000000001</v>
      </c>
      <c r="D1738" s="11">
        <f t="shared" si="357"/>
        <v>11.292684461805038</v>
      </c>
      <c r="E1738" s="2">
        <f t="shared" si="358"/>
        <v>-161.55963302752295</v>
      </c>
      <c r="F1738" s="2">
        <f t="shared" si="359"/>
        <v>-164.4546381243629</v>
      </c>
      <c r="G1738" s="28">
        <f t="shared" ref="G1738" si="361">A1738</f>
        <v>41263.047692961518</v>
      </c>
    </row>
    <row r="1739" spans="1:7" hidden="1" x14ac:dyDescent="0.25">
      <c r="A1739" s="18">
        <v>41263.054637405963</v>
      </c>
      <c r="B1739" s="31">
        <v>158.66</v>
      </c>
      <c r="C1739" s="31">
        <v>161.51</v>
      </c>
      <c r="D1739" s="11">
        <f t="shared" si="357"/>
        <v>11.299628906250291</v>
      </c>
      <c r="E1739" s="2">
        <f t="shared" si="358"/>
        <v>-161.73292558613659</v>
      </c>
      <c r="F1739" s="2">
        <f t="shared" si="359"/>
        <v>-164.63812436289498</v>
      </c>
    </row>
    <row r="1740" spans="1:7" hidden="1" x14ac:dyDescent="0.25">
      <c r="A1740" s="18">
        <v>41263.061581850408</v>
      </c>
      <c r="B1740" s="31">
        <v>158.88</v>
      </c>
      <c r="C1740" s="31">
        <v>161.72</v>
      </c>
      <c r="D1740" s="11">
        <f t="shared" si="357"/>
        <v>11.306573350695544</v>
      </c>
      <c r="E1740" s="2">
        <f t="shared" si="358"/>
        <v>-161.95718654434251</v>
      </c>
      <c r="F1740" s="2">
        <f t="shared" si="359"/>
        <v>-164.85219164118246</v>
      </c>
    </row>
    <row r="1741" spans="1:7" hidden="1" x14ac:dyDescent="0.25">
      <c r="A1741" s="18">
        <v>41263.068526294854</v>
      </c>
      <c r="B1741" s="31">
        <v>159.07</v>
      </c>
      <c r="C1741" s="31">
        <v>161.9</v>
      </c>
      <c r="D1741" s="11">
        <f t="shared" si="357"/>
        <v>11.313517795140797</v>
      </c>
      <c r="E1741" s="2">
        <f t="shared" si="358"/>
        <v>-162.15086646279306</v>
      </c>
      <c r="F1741" s="2">
        <f t="shared" si="359"/>
        <v>-165.0356778797146</v>
      </c>
    </row>
    <row r="1742" spans="1:7" hidden="1" x14ac:dyDescent="0.25">
      <c r="A1742" s="18">
        <v>41263.075470739292</v>
      </c>
      <c r="B1742" s="31">
        <v>159.24</v>
      </c>
      <c r="C1742" s="31">
        <v>162.07</v>
      </c>
      <c r="D1742" s="11">
        <f t="shared" si="357"/>
        <v>11.320462239578774</v>
      </c>
      <c r="E1742" s="2">
        <f t="shared" si="358"/>
        <v>-162.32415902140673</v>
      </c>
      <c r="F1742" s="2">
        <f t="shared" si="359"/>
        <v>-165.20897043832824</v>
      </c>
    </row>
    <row r="1743" spans="1:7" hidden="1" x14ac:dyDescent="0.25">
      <c r="A1743" s="18">
        <v>41263.082415183737</v>
      </c>
      <c r="B1743" s="31">
        <v>159.44</v>
      </c>
      <c r="C1743" s="31">
        <v>162.27000000000001</v>
      </c>
      <c r="D1743" s="11">
        <f t="shared" si="357"/>
        <v>11.327406684024027</v>
      </c>
      <c r="E1743" s="2">
        <f t="shared" si="358"/>
        <v>-162.52803261977573</v>
      </c>
      <c r="F1743" s="2">
        <f t="shared" si="359"/>
        <v>-165.41284403669727</v>
      </c>
    </row>
    <row r="1744" spans="1:7" x14ac:dyDescent="0.25">
      <c r="A1744" s="18">
        <v>41263.089359628182</v>
      </c>
      <c r="B1744" s="31">
        <v>159.6</v>
      </c>
      <c r="C1744" s="31">
        <v>162.44999999999999</v>
      </c>
      <c r="D1744" s="11">
        <f t="shared" si="357"/>
        <v>11.33435112846928</v>
      </c>
      <c r="E1744" s="2">
        <f t="shared" si="358"/>
        <v>-162.69113149847095</v>
      </c>
      <c r="F1744" s="2">
        <f t="shared" si="359"/>
        <v>-165.59633027522935</v>
      </c>
      <c r="G1744" s="28">
        <f t="shared" ref="G1744" si="362">A1744</f>
        <v>41263.089359628182</v>
      </c>
    </row>
    <row r="1745" spans="1:7" hidden="1" x14ac:dyDescent="0.25">
      <c r="A1745" s="18">
        <v>41263.096304072627</v>
      </c>
      <c r="B1745" s="31">
        <v>159.78</v>
      </c>
      <c r="C1745" s="31">
        <v>162.63999999999999</v>
      </c>
      <c r="D1745" s="11">
        <f t="shared" si="357"/>
        <v>11.341295572914532</v>
      </c>
      <c r="E1745" s="2">
        <f t="shared" si="358"/>
        <v>-162.87461773700306</v>
      </c>
      <c r="F1745" s="2">
        <f t="shared" si="359"/>
        <v>-165.7900101936799</v>
      </c>
    </row>
    <row r="1746" spans="1:7" hidden="1" x14ac:dyDescent="0.25">
      <c r="A1746" s="18">
        <v>41263.103248517073</v>
      </c>
      <c r="B1746" s="31">
        <v>159.96</v>
      </c>
      <c r="C1746" s="31">
        <v>162.83000000000001</v>
      </c>
      <c r="D1746" s="11">
        <f t="shared" si="357"/>
        <v>11.348240017359785</v>
      </c>
      <c r="E1746" s="2">
        <f t="shared" si="358"/>
        <v>-163.05810397553518</v>
      </c>
      <c r="F1746" s="2">
        <f t="shared" si="359"/>
        <v>-165.98369011213049</v>
      </c>
    </row>
    <row r="1747" spans="1:7" hidden="1" x14ac:dyDescent="0.25">
      <c r="A1747" s="18">
        <v>41263.110192961518</v>
      </c>
      <c r="B1747" s="31">
        <v>160.27000000000001</v>
      </c>
      <c r="C1747" s="31">
        <v>163.13999999999999</v>
      </c>
      <c r="D1747" s="11">
        <f t="shared" si="357"/>
        <v>11.355184461805038</v>
      </c>
      <c r="E1747" s="2">
        <f t="shared" si="358"/>
        <v>-163.37410805300715</v>
      </c>
      <c r="F1747" s="2">
        <f t="shared" si="359"/>
        <v>-166.29969418960243</v>
      </c>
    </row>
    <row r="1748" spans="1:7" hidden="1" x14ac:dyDescent="0.25">
      <c r="A1748" s="18">
        <v>41263.117137405963</v>
      </c>
      <c r="B1748" s="31">
        <v>160.44</v>
      </c>
      <c r="C1748" s="31">
        <v>163.30000000000001</v>
      </c>
      <c r="D1748" s="11">
        <f t="shared" si="357"/>
        <v>11.362128906250291</v>
      </c>
      <c r="E1748" s="2">
        <f t="shared" si="358"/>
        <v>-163.54740061162079</v>
      </c>
      <c r="F1748" s="2">
        <f t="shared" si="359"/>
        <v>-166.46279306829766</v>
      </c>
    </row>
    <row r="1749" spans="1:7" hidden="1" x14ac:dyDescent="0.25">
      <c r="A1749" s="18">
        <v>41263.124081850408</v>
      </c>
      <c r="B1749" s="31">
        <v>160.59</v>
      </c>
      <c r="C1749" s="31">
        <v>163.47999999999999</v>
      </c>
      <c r="D1749" s="11">
        <f t="shared" si="357"/>
        <v>11.369073350695544</v>
      </c>
      <c r="E1749" s="2">
        <f t="shared" si="358"/>
        <v>-163.70030581039757</v>
      </c>
      <c r="F1749" s="2">
        <f t="shared" si="359"/>
        <v>-166.64627930682977</v>
      </c>
    </row>
    <row r="1750" spans="1:7" x14ac:dyDescent="0.25">
      <c r="A1750" s="18">
        <v>41263.131026294854</v>
      </c>
      <c r="B1750" s="31">
        <v>160.77000000000001</v>
      </c>
      <c r="C1750" s="31">
        <v>163.69999999999999</v>
      </c>
      <c r="D1750" s="11">
        <f t="shared" si="357"/>
        <v>11.376017795140797</v>
      </c>
      <c r="E1750" s="2">
        <f t="shared" si="358"/>
        <v>-163.88379204892968</v>
      </c>
      <c r="F1750" s="2">
        <f t="shared" si="359"/>
        <v>-166.87054026503566</v>
      </c>
      <c r="G1750" s="28">
        <f t="shared" ref="G1750" si="363">A1750</f>
        <v>41263.131026294854</v>
      </c>
    </row>
    <row r="1751" spans="1:7" hidden="1" x14ac:dyDescent="0.25">
      <c r="A1751" s="18">
        <v>41263.137970739292</v>
      </c>
      <c r="B1751" s="31">
        <v>160.94</v>
      </c>
      <c r="C1751" s="31">
        <v>163.87</v>
      </c>
      <c r="D1751" s="11">
        <f t="shared" si="357"/>
        <v>11.382962239578774</v>
      </c>
      <c r="E1751" s="2">
        <f t="shared" si="358"/>
        <v>-164.05708460754332</v>
      </c>
      <c r="F1751" s="2">
        <f t="shared" si="359"/>
        <v>-167.04383282364935</v>
      </c>
    </row>
    <row r="1752" spans="1:7" hidden="1" x14ac:dyDescent="0.25">
      <c r="A1752" s="18">
        <v>41263.144915183737</v>
      </c>
      <c r="B1752" s="31">
        <v>161.08000000000001</v>
      </c>
      <c r="C1752" s="31">
        <v>164.06</v>
      </c>
      <c r="D1752" s="11">
        <f t="shared" si="357"/>
        <v>11.389906684024027</v>
      </c>
      <c r="E1752" s="2">
        <f t="shared" si="358"/>
        <v>-164.19979612640165</v>
      </c>
      <c r="F1752" s="2">
        <f t="shared" si="359"/>
        <v>-167.23751274209991</v>
      </c>
    </row>
    <row r="1753" spans="1:7" hidden="1" x14ac:dyDescent="0.25">
      <c r="A1753" s="18">
        <v>41263.151859628182</v>
      </c>
      <c r="B1753" s="31">
        <v>161.28</v>
      </c>
      <c r="C1753" s="31">
        <v>164.23</v>
      </c>
      <c r="D1753" s="11">
        <f t="shared" si="357"/>
        <v>11.39685112846928</v>
      </c>
      <c r="E1753" s="2">
        <f t="shared" si="358"/>
        <v>-164.40366972477065</v>
      </c>
      <c r="F1753" s="2">
        <f t="shared" si="359"/>
        <v>-167.41080530071355</v>
      </c>
    </row>
    <row r="1754" spans="1:7" hidden="1" x14ac:dyDescent="0.25">
      <c r="A1754" s="18">
        <v>41263.158804072627</v>
      </c>
      <c r="B1754" s="31">
        <v>161.44999999999999</v>
      </c>
      <c r="C1754" s="31">
        <v>164.42</v>
      </c>
      <c r="D1754" s="11">
        <f t="shared" si="357"/>
        <v>11.403795572914532</v>
      </c>
      <c r="E1754" s="2">
        <f t="shared" si="358"/>
        <v>-164.57696228338429</v>
      </c>
      <c r="F1754" s="2">
        <f t="shared" si="359"/>
        <v>-167.6044852191641</v>
      </c>
    </row>
    <row r="1755" spans="1:7" hidden="1" x14ac:dyDescent="0.25">
      <c r="A1755" s="18">
        <v>41263.165748517073</v>
      </c>
      <c r="B1755" s="31">
        <v>161.63</v>
      </c>
      <c r="C1755" s="31">
        <v>164.6</v>
      </c>
      <c r="D1755" s="11">
        <f t="shared" si="357"/>
        <v>11.410740017359785</v>
      </c>
      <c r="E1755" s="2">
        <f t="shared" si="358"/>
        <v>-164.7604485219164</v>
      </c>
      <c r="F1755" s="2">
        <f t="shared" si="359"/>
        <v>-167.78797145769622</v>
      </c>
    </row>
    <row r="1756" spans="1:7" x14ac:dyDescent="0.25">
      <c r="A1756" s="18">
        <v>41263.172692961518</v>
      </c>
      <c r="B1756" s="31">
        <v>161.80000000000001</v>
      </c>
      <c r="C1756" s="31">
        <v>164.75</v>
      </c>
      <c r="D1756" s="11">
        <f t="shared" si="357"/>
        <v>11.417684461805038</v>
      </c>
      <c r="E1756" s="2">
        <f t="shared" si="358"/>
        <v>-164.9337410805301</v>
      </c>
      <c r="F1756" s="2">
        <f t="shared" si="359"/>
        <v>-167.94087665647299</v>
      </c>
      <c r="G1756" s="28">
        <f t="shared" ref="G1756" si="364">A1756</f>
        <v>41263.172692961518</v>
      </c>
    </row>
    <row r="1757" spans="1:7" hidden="1" x14ac:dyDescent="0.25">
      <c r="A1757" s="18">
        <v>41263.179637405963</v>
      </c>
      <c r="B1757" s="31">
        <v>161.99</v>
      </c>
      <c r="C1757" s="31">
        <v>164.96</v>
      </c>
      <c r="D1757" s="11">
        <f t="shared" si="357"/>
        <v>11.424628906250291</v>
      </c>
      <c r="E1757" s="2">
        <f t="shared" si="358"/>
        <v>-165.12742099898065</v>
      </c>
      <c r="F1757" s="2">
        <f t="shared" si="359"/>
        <v>-168.15494393476047</v>
      </c>
    </row>
    <row r="1758" spans="1:7" hidden="1" x14ac:dyDescent="0.25">
      <c r="A1758" s="18">
        <v>41263.186581850408</v>
      </c>
      <c r="B1758" s="31">
        <v>162.15</v>
      </c>
      <c r="C1758" s="31">
        <v>165.15</v>
      </c>
      <c r="D1758" s="11">
        <f t="shared" si="357"/>
        <v>11.431573350695544</v>
      </c>
      <c r="E1758" s="2">
        <f t="shared" si="358"/>
        <v>-165.29051987767585</v>
      </c>
      <c r="F1758" s="2">
        <f t="shared" si="359"/>
        <v>-168.34862385321102</v>
      </c>
    </row>
    <row r="1759" spans="1:7" hidden="1" x14ac:dyDescent="0.25">
      <c r="A1759" s="18">
        <v>41263.193526294854</v>
      </c>
      <c r="B1759" s="31">
        <v>162.34</v>
      </c>
      <c r="C1759" s="31">
        <v>165.33</v>
      </c>
      <c r="D1759" s="11">
        <f t="shared" si="357"/>
        <v>11.438517795140797</v>
      </c>
      <c r="E1759" s="2">
        <f t="shared" si="358"/>
        <v>-165.4841997961264</v>
      </c>
      <c r="F1759" s="2">
        <f t="shared" si="359"/>
        <v>-168.53211009174314</v>
      </c>
    </row>
    <row r="1760" spans="1:7" hidden="1" x14ac:dyDescent="0.25">
      <c r="A1760" s="18">
        <v>41263.200470739292</v>
      </c>
      <c r="B1760" s="31">
        <v>162.52000000000001</v>
      </c>
      <c r="C1760" s="31">
        <v>165.53</v>
      </c>
      <c r="D1760" s="11">
        <f t="shared" si="357"/>
        <v>11.445462239578774</v>
      </c>
      <c r="E1760" s="2">
        <f t="shared" si="358"/>
        <v>-165.66768603465852</v>
      </c>
      <c r="F1760" s="2">
        <f t="shared" si="359"/>
        <v>-168.73598369011214</v>
      </c>
    </row>
    <row r="1761" spans="1:7" hidden="1" x14ac:dyDescent="0.25">
      <c r="A1761" s="18">
        <v>41263.207415183737</v>
      </c>
      <c r="B1761" s="31">
        <v>162.69</v>
      </c>
      <c r="C1761" s="31">
        <v>165.71</v>
      </c>
      <c r="D1761" s="11">
        <f t="shared" si="357"/>
        <v>11.452406684024027</v>
      </c>
      <c r="E1761" s="2">
        <f t="shared" si="358"/>
        <v>-165.84097859327218</v>
      </c>
      <c r="F1761" s="2">
        <f t="shared" si="359"/>
        <v>-168.91946992864425</v>
      </c>
    </row>
    <row r="1762" spans="1:7" x14ac:dyDescent="0.25">
      <c r="A1762" s="18">
        <v>41263.214359628182</v>
      </c>
      <c r="B1762" s="31">
        <v>162.86000000000001</v>
      </c>
      <c r="C1762" s="31">
        <v>165.89</v>
      </c>
      <c r="D1762" s="11">
        <f t="shared" si="357"/>
        <v>11.45935112846928</v>
      </c>
      <c r="E1762" s="2">
        <f t="shared" si="358"/>
        <v>-166.01427115188585</v>
      </c>
      <c r="F1762" s="2">
        <f t="shared" si="359"/>
        <v>-169.10295616717633</v>
      </c>
      <c r="G1762" s="28">
        <f t="shared" ref="G1762" si="365">A1762</f>
        <v>41263.214359628182</v>
      </c>
    </row>
    <row r="1763" spans="1:7" hidden="1" x14ac:dyDescent="0.25">
      <c r="A1763" s="18">
        <v>41263.221304072627</v>
      </c>
      <c r="B1763" s="31">
        <v>163.01</v>
      </c>
      <c r="C1763" s="31">
        <v>166.04</v>
      </c>
      <c r="D1763" s="11">
        <f t="shared" si="357"/>
        <v>11.466295572914532</v>
      </c>
      <c r="E1763" s="2">
        <f t="shared" si="358"/>
        <v>-166.16717635066257</v>
      </c>
      <c r="F1763" s="2">
        <f t="shared" si="359"/>
        <v>-169.25586136595311</v>
      </c>
    </row>
    <row r="1764" spans="1:7" hidden="1" x14ac:dyDescent="0.25">
      <c r="A1764" s="18">
        <v>41263.228248517073</v>
      </c>
      <c r="B1764" s="31">
        <v>163.19999999999999</v>
      </c>
      <c r="C1764" s="31">
        <v>166.24</v>
      </c>
      <c r="D1764" s="11">
        <f t="shared" si="357"/>
        <v>11.473240017359785</v>
      </c>
      <c r="E1764" s="2">
        <f t="shared" si="358"/>
        <v>-166.36085626911313</v>
      </c>
      <c r="F1764" s="2">
        <f t="shared" si="359"/>
        <v>-169.45973496432214</v>
      </c>
    </row>
    <row r="1765" spans="1:7" hidden="1" x14ac:dyDescent="0.25">
      <c r="A1765" s="18">
        <v>41263.235192961518</v>
      </c>
      <c r="B1765" s="31">
        <v>163.37</v>
      </c>
      <c r="C1765" s="31">
        <v>166.42</v>
      </c>
      <c r="D1765" s="11">
        <f t="shared" si="357"/>
        <v>11.480184461805038</v>
      </c>
      <c r="E1765" s="2">
        <f t="shared" si="358"/>
        <v>-166.53414882772682</v>
      </c>
      <c r="F1765" s="2">
        <f t="shared" si="359"/>
        <v>-169.64322120285422</v>
      </c>
    </row>
    <row r="1766" spans="1:7" hidden="1" x14ac:dyDescent="0.25">
      <c r="A1766" s="18">
        <v>41263.242137405963</v>
      </c>
      <c r="B1766" s="31">
        <v>163.55000000000001</v>
      </c>
      <c r="C1766" s="31">
        <v>166.62</v>
      </c>
      <c r="D1766" s="11">
        <f t="shared" si="357"/>
        <v>11.487128906250291</v>
      </c>
      <c r="E1766" s="2">
        <f t="shared" si="358"/>
        <v>-166.71763506625894</v>
      </c>
      <c r="F1766" s="2">
        <f t="shared" si="359"/>
        <v>-169.84709480122325</v>
      </c>
    </row>
    <row r="1767" spans="1:7" hidden="1" x14ac:dyDescent="0.25">
      <c r="A1767" s="18">
        <v>41263.249081850408</v>
      </c>
      <c r="B1767" s="31">
        <v>163.72999999999999</v>
      </c>
      <c r="C1767" s="31">
        <v>166.77</v>
      </c>
      <c r="D1767" s="11">
        <f t="shared" si="357"/>
        <v>11.494073350695544</v>
      </c>
      <c r="E1767" s="2">
        <f t="shared" si="358"/>
        <v>-166.90112130479102</v>
      </c>
      <c r="F1767" s="2">
        <f t="shared" si="359"/>
        <v>-170</v>
      </c>
    </row>
    <row r="1768" spans="1:7" x14ac:dyDescent="0.25">
      <c r="A1768" s="18">
        <v>41263.256026294854</v>
      </c>
      <c r="B1768" s="31">
        <v>163.9</v>
      </c>
      <c r="C1768" s="31">
        <v>166.98</v>
      </c>
      <c r="D1768" s="11">
        <f t="shared" si="357"/>
        <v>11.501017795140797</v>
      </c>
      <c r="E1768" s="2">
        <f t="shared" si="358"/>
        <v>-167.07441386340469</v>
      </c>
      <c r="F1768" s="2">
        <f t="shared" si="359"/>
        <v>-170.21406727828744</v>
      </c>
      <c r="G1768" s="28">
        <f t="shared" ref="G1768" si="366">A1768</f>
        <v>41263.256026294854</v>
      </c>
    </row>
    <row r="1769" spans="1:7" hidden="1" x14ac:dyDescent="0.25">
      <c r="A1769" s="18">
        <v>41263.262970739292</v>
      </c>
      <c r="B1769" s="31">
        <v>164.07</v>
      </c>
      <c r="C1769" s="31">
        <v>167.14</v>
      </c>
      <c r="D1769" s="11">
        <f t="shared" si="357"/>
        <v>11.507962239578774</v>
      </c>
      <c r="E1769" s="2">
        <f t="shared" si="358"/>
        <v>-167.24770642201835</v>
      </c>
      <c r="F1769" s="2">
        <f t="shared" si="359"/>
        <v>-170.37716615698267</v>
      </c>
    </row>
    <row r="1770" spans="1:7" hidden="1" x14ac:dyDescent="0.25">
      <c r="A1770" s="18">
        <v>41263.269915183737</v>
      </c>
      <c r="B1770" s="31">
        <v>164.24</v>
      </c>
      <c r="C1770" s="31">
        <v>167.34</v>
      </c>
      <c r="D1770" s="11">
        <f t="shared" si="357"/>
        <v>11.514906684024027</v>
      </c>
      <c r="E1770" s="2">
        <f t="shared" si="358"/>
        <v>-167.42099898063202</v>
      </c>
      <c r="F1770" s="2">
        <f t="shared" si="359"/>
        <v>-170.5810397553517</v>
      </c>
    </row>
    <row r="1771" spans="1:7" hidden="1" x14ac:dyDescent="0.25">
      <c r="A1771" s="18">
        <v>41263.276859628182</v>
      </c>
      <c r="B1771" s="31">
        <v>164.34</v>
      </c>
      <c r="C1771" s="31">
        <v>167.51</v>
      </c>
      <c r="D1771" s="11">
        <f t="shared" si="357"/>
        <v>11.52185112846928</v>
      </c>
      <c r="E1771" s="2">
        <f t="shared" si="358"/>
        <v>-167.52293577981652</v>
      </c>
      <c r="F1771" s="2">
        <f t="shared" si="359"/>
        <v>-170.75433231396534</v>
      </c>
    </row>
    <row r="1772" spans="1:7" hidden="1" x14ac:dyDescent="0.25">
      <c r="A1772" s="18">
        <v>41263.283804072627</v>
      </c>
      <c r="B1772" s="31">
        <v>164.55</v>
      </c>
      <c r="C1772" s="31">
        <v>167.69</v>
      </c>
      <c r="D1772" s="11">
        <f t="shared" si="357"/>
        <v>11.528795572914532</v>
      </c>
      <c r="E1772" s="2">
        <f t="shared" si="358"/>
        <v>-167.73700305810399</v>
      </c>
      <c r="F1772" s="2">
        <f t="shared" si="359"/>
        <v>-170.93781855249745</v>
      </c>
    </row>
    <row r="1773" spans="1:7" hidden="1" x14ac:dyDescent="0.25">
      <c r="A1773" s="18">
        <v>41263.290748517073</v>
      </c>
      <c r="B1773" s="31">
        <v>164.7</v>
      </c>
      <c r="C1773" s="31">
        <v>167.83</v>
      </c>
      <c r="D1773" s="11">
        <f t="shared" si="357"/>
        <v>11.535740017359785</v>
      </c>
      <c r="E1773" s="2">
        <f t="shared" si="358"/>
        <v>-167.88990825688072</v>
      </c>
      <c r="F1773" s="2">
        <f t="shared" si="359"/>
        <v>-171.08053007135578</v>
      </c>
    </row>
    <row r="1774" spans="1:7" x14ac:dyDescent="0.25">
      <c r="A1774" s="18">
        <v>41263.297692961518</v>
      </c>
      <c r="B1774" s="31">
        <v>164.9</v>
      </c>
      <c r="C1774" s="31">
        <v>167.87</v>
      </c>
      <c r="D1774" s="11">
        <f t="shared" si="357"/>
        <v>11.542684461805038</v>
      </c>
      <c r="E1774" s="2">
        <f t="shared" si="358"/>
        <v>-168.09378185524974</v>
      </c>
      <c r="F1774" s="2">
        <f t="shared" si="359"/>
        <v>-171.12130479102956</v>
      </c>
      <c r="G1774" s="28">
        <f t="shared" ref="G1774" si="367">A1774</f>
        <v>41263.297692961518</v>
      </c>
    </row>
    <row r="1775" spans="1:7" hidden="1" x14ac:dyDescent="0.25">
      <c r="A1775" s="18">
        <v>41263.304637405963</v>
      </c>
      <c r="B1775" s="31">
        <v>165.04</v>
      </c>
      <c r="C1775" s="31">
        <v>168.21</v>
      </c>
      <c r="D1775" s="11">
        <f t="shared" si="357"/>
        <v>11.549628906250291</v>
      </c>
      <c r="E1775" s="2">
        <f t="shared" si="358"/>
        <v>-168.23649337410805</v>
      </c>
      <c r="F1775" s="2">
        <f t="shared" si="359"/>
        <v>-171.46788990825689</v>
      </c>
    </row>
    <row r="1776" spans="1:7" hidden="1" x14ac:dyDescent="0.25">
      <c r="A1776" s="18">
        <v>41263.311581850408</v>
      </c>
      <c r="B1776" s="31">
        <v>165.17</v>
      </c>
      <c r="C1776" s="31">
        <v>168.36</v>
      </c>
      <c r="D1776" s="11">
        <f t="shared" si="357"/>
        <v>11.556573350695544</v>
      </c>
      <c r="E1776" s="2">
        <f t="shared" si="358"/>
        <v>-168.36901121304791</v>
      </c>
      <c r="F1776" s="2">
        <f t="shared" si="359"/>
        <v>-171.62079510703364</v>
      </c>
    </row>
    <row r="1777" spans="1:7" hidden="1" x14ac:dyDescent="0.25">
      <c r="A1777" s="18">
        <v>41263.318526294854</v>
      </c>
      <c r="B1777" s="31">
        <v>165.22</v>
      </c>
      <c r="C1777" s="31">
        <v>168.52</v>
      </c>
      <c r="D1777" s="11">
        <f t="shared" si="357"/>
        <v>11.563517795140797</v>
      </c>
      <c r="E1777" s="2">
        <f t="shared" si="358"/>
        <v>-168.41997961264016</v>
      </c>
      <c r="F1777" s="2">
        <f t="shared" si="359"/>
        <v>-171.78389398572887</v>
      </c>
    </row>
    <row r="1778" spans="1:7" hidden="1" x14ac:dyDescent="0.25">
      <c r="A1778" s="18">
        <v>41263.325470739292</v>
      </c>
      <c r="B1778" s="31">
        <v>165.43</v>
      </c>
      <c r="C1778" s="31">
        <v>168.69</v>
      </c>
      <c r="D1778" s="11">
        <f t="shared" si="357"/>
        <v>11.570462239578774</v>
      </c>
      <c r="E1778" s="2">
        <f t="shared" si="358"/>
        <v>-168.63404689092764</v>
      </c>
      <c r="F1778" s="2">
        <f t="shared" si="359"/>
        <v>-171.95718654434251</v>
      </c>
    </row>
    <row r="1779" spans="1:7" hidden="1" x14ac:dyDescent="0.25">
      <c r="A1779" s="18">
        <v>41263.332415183737</v>
      </c>
      <c r="B1779" s="31">
        <v>165.53</v>
      </c>
      <c r="C1779" s="31">
        <v>168.82</v>
      </c>
      <c r="D1779" s="11">
        <f t="shared" si="357"/>
        <v>11.577406684024027</v>
      </c>
      <c r="E1779" s="2">
        <f t="shared" si="358"/>
        <v>-168.73598369011214</v>
      </c>
      <c r="F1779" s="2">
        <f t="shared" si="359"/>
        <v>-172.08970438328237</v>
      </c>
    </row>
    <row r="1780" spans="1:7" x14ac:dyDescent="0.25">
      <c r="A1780" s="18">
        <v>41263.339359628182</v>
      </c>
      <c r="B1780" s="31">
        <v>165.67</v>
      </c>
      <c r="C1780" s="31">
        <v>168.99</v>
      </c>
      <c r="D1780" s="11">
        <f t="shared" si="357"/>
        <v>11.58435112846928</v>
      </c>
      <c r="E1780" s="2">
        <f t="shared" si="358"/>
        <v>-168.87869520897044</v>
      </c>
      <c r="F1780" s="2">
        <f t="shared" si="359"/>
        <v>-172.26299694189603</v>
      </c>
      <c r="G1780" s="28">
        <f t="shared" ref="G1780" si="368">A1780</f>
        <v>41263.339359628182</v>
      </c>
    </row>
    <row r="1781" spans="1:7" hidden="1" x14ac:dyDescent="0.25">
      <c r="A1781" s="18">
        <v>41263.346304072627</v>
      </c>
      <c r="B1781" s="31">
        <v>165.78</v>
      </c>
      <c r="C1781" s="31">
        <v>169.09</v>
      </c>
      <c r="D1781" s="11">
        <f t="shared" si="357"/>
        <v>11.591295572914532</v>
      </c>
      <c r="E1781" s="2">
        <f t="shared" si="358"/>
        <v>-168.99082568807339</v>
      </c>
      <c r="F1781" s="2">
        <f t="shared" si="359"/>
        <v>-172.36493374108053</v>
      </c>
    </row>
    <row r="1782" spans="1:7" hidden="1" x14ac:dyDescent="0.25">
      <c r="A1782" s="18">
        <v>41263.353248517073</v>
      </c>
      <c r="B1782" s="31">
        <v>163.85</v>
      </c>
      <c r="C1782" s="31">
        <v>168.1</v>
      </c>
      <c r="D1782" s="11">
        <f t="shared" si="357"/>
        <v>11.598240017359785</v>
      </c>
      <c r="E1782" s="2">
        <f t="shared" si="358"/>
        <v>-167.02344546381244</v>
      </c>
      <c r="F1782" s="2">
        <f t="shared" si="359"/>
        <v>-171.35575942915392</v>
      </c>
    </row>
    <row r="1783" spans="1:7" hidden="1" x14ac:dyDescent="0.25">
      <c r="A1783" s="18">
        <v>41263.360192961518</v>
      </c>
      <c r="B1783" s="31">
        <v>165.5</v>
      </c>
      <c r="C1783" s="31">
        <v>169.28</v>
      </c>
      <c r="D1783" s="11">
        <f t="shared" si="357"/>
        <v>11.605184461805038</v>
      </c>
      <c r="E1783" s="2">
        <f t="shared" si="358"/>
        <v>-168.70540265035677</v>
      </c>
      <c r="F1783" s="2">
        <f t="shared" si="359"/>
        <v>-172.55861365953109</v>
      </c>
    </row>
    <row r="1784" spans="1:7" hidden="1" x14ac:dyDescent="0.25">
      <c r="A1784" s="18">
        <v>41263.367137405963</v>
      </c>
      <c r="B1784" s="31">
        <v>165.74</v>
      </c>
      <c r="C1784" s="31">
        <v>169.46</v>
      </c>
      <c r="D1784" s="11">
        <f t="shared" si="357"/>
        <v>11.612128906250291</v>
      </c>
      <c r="E1784" s="2">
        <f t="shared" si="358"/>
        <v>-168.95005096839961</v>
      </c>
      <c r="F1784" s="2">
        <f t="shared" si="359"/>
        <v>-172.7420998980632</v>
      </c>
    </row>
    <row r="1785" spans="1:7" hidden="1" x14ac:dyDescent="0.25">
      <c r="A1785" s="18">
        <v>41263.374081850408</v>
      </c>
      <c r="B1785" s="31">
        <v>165.91</v>
      </c>
      <c r="C1785" s="31">
        <v>169.71</v>
      </c>
      <c r="D1785" s="11">
        <f t="shared" si="357"/>
        <v>11.619073350695544</v>
      </c>
      <c r="E1785" s="2">
        <f t="shared" si="358"/>
        <v>-169.12334352701325</v>
      </c>
      <c r="F1785" s="2">
        <f t="shared" si="359"/>
        <v>-172.99694189602448</v>
      </c>
    </row>
    <row r="1786" spans="1:7" x14ac:dyDescent="0.25">
      <c r="A1786" s="18">
        <v>41263.381026294854</v>
      </c>
      <c r="B1786" s="31">
        <v>166.1</v>
      </c>
      <c r="C1786" s="31">
        <v>169.88</v>
      </c>
      <c r="D1786" s="11">
        <f t="shared" si="357"/>
        <v>11.626017795140797</v>
      </c>
      <c r="E1786" s="2">
        <f t="shared" si="358"/>
        <v>-169.3170234454638</v>
      </c>
      <c r="F1786" s="2">
        <f t="shared" si="359"/>
        <v>-173.17023445463812</v>
      </c>
      <c r="G1786" s="28">
        <f t="shared" ref="G1786" si="369">A1786</f>
        <v>41263.381026294854</v>
      </c>
    </row>
    <row r="1787" spans="1:7" hidden="1" x14ac:dyDescent="0.25">
      <c r="A1787" s="18">
        <v>41263.387970739292</v>
      </c>
      <c r="B1787" s="31">
        <v>166.3</v>
      </c>
      <c r="C1787" s="31">
        <v>170.08</v>
      </c>
      <c r="D1787" s="11">
        <f t="shared" si="357"/>
        <v>11.632962239578774</v>
      </c>
      <c r="E1787" s="2">
        <f t="shared" si="358"/>
        <v>-169.52089704383283</v>
      </c>
      <c r="F1787" s="2">
        <f t="shared" si="359"/>
        <v>-173.37410805300715</v>
      </c>
    </row>
    <row r="1788" spans="1:7" hidden="1" x14ac:dyDescent="0.25">
      <c r="A1788" s="18">
        <v>41263.394915183737</v>
      </c>
      <c r="B1788" s="31">
        <v>166.45</v>
      </c>
      <c r="C1788" s="31">
        <v>170.28</v>
      </c>
      <c r="D1788" s="11">
        <f t="shared" si="357"/>
        <v>11.639906684024027</v>
      </c>
      <c r="E1788" s="2">
        <f t="shared" si="358"/>
        <v>-169.67380224260958</v>
      </c>
      <c r="F1788" s="2">
        <f t="shared" si="359"/>
        <v>-173.57798165137615</v>
      </c>
    </row>
    <row r="1789" spans="1:7" hidden="1" x14ac:dyDescent="0.25">
      <c r="A1789" s="18">
        <v>41263.401859628182</v>
      </c>
      <c r="B1789" s="31">
        <v>166.66</v>
      </c>
      <c r="C1789" s="31">
        <v>170.43</v>
      </c>
      <c r="D1789" s="11">
        <f t="shared" si="357"/>
        <v>11.64685112846928</v>
      </c>
      <c r="E1789" s="2">
        <f t="shared" si="358"/>
        <v>-169.88786952089706</v>
      </c>
      <c r="F1789" s="2">
        <f t="shared" si="359"/>
        <v>-173.73088685015293</v>
      </c>
    </row>
    <row r="1790" spans="1:7" hidden="1" x14ac:dyDescent="0.25">
      <c r="A1790" s="18">
        <v>41263.408804072627</v>
      </c>
      <c r="B1790" s="31">
        <v>166.8</v>
      </c>
      <c r="C1790" s="31">
        <v>170.62</v>
      </c>
      <c r="D1790" s="11">
        <f t="shared" si="357"/>
        <v>11.653795572914532</v>
      </c>
      <c r="E1790" s="2">
        <f t="shared" si="358"/>
        <v>-170.03058103975536</v>
      </c>
      <c r="F1790" s="2">
        <f t="shared" si="359"/>
        <v>-173.92456676860348</v>
      </c>
    </row>
    <row r="1791" spans="1:7" hidden="1" x14ac:dyDescent="0.25">
      <c r="A1791" s="18">
        <v>41263.415748517073</v>
      </c>
      <c r="B1791" s="31">
        <v>166.99</v>
      </c>
      <c r="C1791" s="31">
        <v>170.82</v>
      </c>
      <c r="D1791" s="11">
        <f t="shared" si="357"/>
        <v>11.660740017359785</v>
      </c>
      <c r="E1791" s="2">
        <f t="shared" si="358"/>
        <v>-170.22426095820592</v>
      </c>
      <c r="F1791" s="2">
        <f t="shared" si="359"/>
        <v>-174.12844036697248</v>
      </c>
    </row>
    <row r="1792" spans="1:7" x14ac:dyDescent="0.25">
      <c r="A1792" s="18">
        <v>41263.422692961518</v>
      </c>
      <c r="B1792" s="31">
        <v>167.18</v>
      </c>
      <c r="C1792" s="31">
        <v>170.95</v>
      </c>
      <c r="D1792" s="11">
        <f t="shared" si="357"/>
        <v>11.667684461805038</v>
      </c>
      <c r="E1792" s="2">
        <f t="shared" si="358"/>
        <v>-170.41794087665647</v>
      </c>
      <c r="F1792" s="2">
        <f t="shared" si="359"/>
        <v>-174.26095820591232</v>
      </c>
      <c r="G1792" s="28">
        <f t="shared" ref="G1792" si="370">A1792</f>
        <v>41263.422692961518</v>
      </c>
    </row>
    <row r="1793" spans="1:7" hidden="1" x14ac:dyDescent="0.25">
      <c r="A1793" s="18">
        <v>41263.429637405963</v>
      </c>
      <c r="B1793" s="31">
        <v>167.36</v>
      </c>
      <c r="C1793" s="31">
        <v>171.13</v>
      </c>
      <c r="D1793" s="11">
        <f t="shared" si="357"/>
        <v>11.674628906250291</v>
      </c>
      <c r="E1793" s="2">
        <f t="shared" si="358"/>
        <v>-170.60142711518861</v>
      </c>
      <c r="F1793" s="2">
        <f t="shared" si="359"/>
        <v>-174.44444444444443</v>
      </c>
    </row>
    <row r="1794" spans="1:7" hidden="1" x14ac:dyDescent="0.25">
      <c r="A1794" s="18">
        <v>41263.436581850408</v>
      </c>
      <c r="B1794" s="31">
        <v>167.48</v>
      </c>
      <c r="C1794" s="31">
        <v>171.26</v>
      </c>
      <c r="D1794" s="11">
        <f t="shared" si="357"/>
        <v>11.681573350695544</v>
      </c>
      <c r="E1794" s="2">
        <f t="shared" si="358"/>
        <v>-170.72375127420997</v>
      </c>
      <c r="F1794" s="2">
        <f t="shared" si="359"/>
        <v>-174.57696228338429</v>
      </c>
    </row>
    <row r="1795" spans="1:7" hidden="1" x14ac:dyDescent="0.25">
      <c r="A1795" s="18">
        <v>41263.443526294854</v>
      </c>
      <c r="B1795" s="31">
        <v>167.61</v>
      </c>
      <c r="C1795" s="31">
        <v>171.37</v>
      </c>
      <c r="D1795" s="11">
        <f t="shared" ref="D1795:D1858" si="371">A1795-$H$2</f>
        <v>11.688517795140797</v>
      </c>
      <c r="E1795" s="2">
        <f t="shared" ref="E1795:E1858" si="372">B1795/-0.981</f>
        <v>-170.85626911314986</v>
      </c>
      <c r="F1795" s="2">
        <f t="shared" ref="F1795:F1858" si="373">C1795/-0.981</f>
        <v>-174.68909276248726</v>
      </c>
    </row>
    <row r="1796" spans="1:7" hidden="1" x14ac:dyDescent="0.25">
      <c r="A1796" s="18">
        <v>41263.450470739292</v>
      </c>
      <c r="B1796" s="31">
        <v>167.69</v>
      </c>
      <c r="C1796" s="31">
        <v>171.5</v>
      </c>
      <c r="D1796" s="11">
        <f t="shared" si="371"/>
        <v>11.695462239578774</v>
      </c>
      <c r="E1796" s="2">
        <f t="shared" si="372"/>
        <v>-170.93781855249745</v>
      </c>
      <c r="F1796" s="2">
        <f t="shared" si="373"/>
        <v>-174.82161060142712</v>
      </c>
    </row>
    <row r="1797" spans="1:7" hidden="1" x14ac:dyDescent="0.25">
      <c r="A1797" s="18">
        <v>41263.457415183737</v>
      </c>
      <c r="B1797" s="31">
        <v>167.8</v>
      </c>
      <c r="C1797" s="31">
        <v>171.62</v>
      </c>
      <c r="D1797" s="11">
        <f t="shared" si="371"/>
        <v>11.702406684024027</v>
      </c>
      <c r="E1797" s="2">
        <f t="shared" si="372"/>
        <v>-171.04994903160042</v>
      </c>
      <c r="F1797" s="2">
        <f t="shared" si="373"/>
        <v>-174.94393476044854</v>
      </c>
    </row>
    <row r="1798" spans="1:7" x14ac:dyDescent="0.25">
      <c r="A1798" s="18">
        <v>41263.464359628182</v>
      </c>
      <c r="B1798" s="31">
        <v>167.93</v>
      </c>
      <c r="C1798" s="31">
        <v>171.75</v>
      </c>
      <c r="D1798" s="11">
        <f t="shared" si="371"/>
        <v>11.70935112846928</v>
      </c>
      <c r="E1798" s="2">
        <f t="shared" si="372"/>
        <v>-171.18246687054028</v>
      </c>
      <c r="F1798" s="2">
        <f t="shared" si="373"/>
        <v>-175.07645259938838</v>
      </c>
      <c r="G1798" s="28">
        <f t="shared" ref="G1798" si="374">A1798</f>
        <v>41263.464359628182</v>
      </c>
    </row>
    <row r="1799" spans="1:7" hidden="1" x14ac:dyDescent="0.25">
      <c r="A1799" s="18">
        <v>41263.471304072627</v>
      </c>
      <c r="B1799" s="31">
        <v>168.03</v>
      </c>
      <c r="C1799" s="31">
        <v>171.91</v>
      </c>
      <c r="D1799" s="11">
        <f t="shared" si="371"/>
        <v>11.716295572914532</v>
      </c>
      <c r="E1799" s="2">
        <f t="shared" si="372"/>
        <v>-171.28440366972478</v>
      </c>
      <c r="F1799" s="2">
        <f t="shared" si="373"/>
        <v>-175.2395514780836</v>
      </c>
    </row>
    <row r="1800" spans="1:7" hidden="1" x14ac:dyDescent="0.25">
      <c r="A1800" s="18">
        <v>41263.478248517073</v>
      </c>
      <c r="B1800" s="31">
        <v>168.15</v>
      </c>
      <c r="C1800" s="31">
        <v>172.06</v>
      </c>
      <c r="D1800" s="11">
        <f t="shared" si="371"/>
        <v>11.723240017359785</v>
      </c>
      <c r="E1800" s="2">
        <f t="shared" si="372"/>
        <v>-171.4067278287462</v>
      </c>
      <c r="F1800" s="2">
        <f t="shared" si="373"/>
        <v>-175.39245667686035</v>
      </c>
    </row>
    <row r="1801" spans="1:7" hidden="1" x14ac:dyDescent="0.25">
      <c r="A1801" s="18">
        <v>41263.485192961518</v>
      </c>
      <c r="B1801" s="31">
        <v>167.56</v>
      </c>
      <c r="C1801" s="31">
        <v>172.08</v>
      </c>
      <c r="D1801" s="11">
        <f t="shared" si="371"/>
        <v>11.730184461805038</v>
      </c>
      <c r="E1801" s="2">
        <f t="shared" si="372"/>
        <v>-170.80530071355759</v>
      </c>
      <c r="F1801" s="2">
        <f t="shared" si="373"/>
        <v>-175.41284403669727</v>
      </c>
    </row>
    <row r="1802" spans="1:7" hidden="1" x14ac:dyDescent="0.25">
      <c r="A1802" s="18">
        <v>41263.492137405963</v>
      </c>
      <c r="B1802" s="31">
        <v>167.92</v>
      </c>
      <c r="C1802" s="31">
        <v>171.98</v>
      </c>
      <c r="D1802" s="11">
        <f t="shared" si="371"/>
        <v>11.737128906250291</v>
      </c>
      <c r="E1802" s="2">
        <f t="shared" si="372"/>
        <v>-171.17227319062181</v>
      </c>
      <c r="F1802" s="2">
        <f t="shared" si="373"/>
        <v>-175.31090723751274</v>
      </c>
    </row>
    <row r="1803" spans="1:7" hidden="1" x14ac:dyDescent="0.25">
      <c r="A1803" s="18">
        <v>41263.499081850408</v>
      </c>
      <c r="B1803" s="31">
        <v>168.49</v>
      </c>
      <c r="C1803" s="31">
        <v>172.62</v>
      </c>
      <c r="D1803" s="11">
        <f t="shared" si="371"/>
        <v>11.744073350695544</v>
      </c>
      <c r="E1803" s="2">
        <f t="shared" si="372"/>
        <v>-171.75331294597351</v>
      </c>
      <c r="F1803" s="2">
        <f t="shared" si="373"/>
        <v>-175.96330275229357</v>
      </c>
    </row>
    <row r="1804" spans="1:7" x14ac:dyDescent="0.25">
      <c r="A1804" s="18">
        <v>41263.506026294854</v>
      </c>
      <c r="B1804" s="31">
        <v>168.73</v>
      </c>
      <c r="C1804" s="31">
        <v>172.89</v>
      </c>
      <c r="D1804" s="11">
        <f t="shared" si="371"/>
        <v>11.751017795140797</v>
      </c>
      <c r="E1804" s="2">
        <f t="shared" si="372"/>
        <v>-171.99796126401631</v>
      </c>
      <c r="F1804" s="2">
        <f t="shared" si="373"/>
        <v>-176.23853211009174</v>
      </c>
      <c r="G1804" s="28">
        <f t="shared" ref="G1804" si="375">A1804</f>
        <v>41263.506026294854</v>
      </c>
    </row>
    <row r="1805" spans="1:7" hidden="1" x14ac:dyDescent="0.25">
      <c r="A1805" s="18">
        <v>41263.512970739292</v>
      </c>
      <c r="B1805" s="31">
        <v>168.96</v>
      </c>
      <c r="C1805" s="31">
        <v>173.13</v>
      </c>
      <c r="D1805" s="11">
        <f t="shared" si="371"/>
        <v>11.757962239578774</v>
      </c>
      <c r="E1805" s="2">
        <f t="shared" si="372"/>
        <v>-172.23241590214067</v>
      </c>
      <c r="F1805" s="2">
        <f t="shared" si="373"/>
        <v>-176.48318042813455</v>
      </c>
    </row>
    <row r="1806" spans="1:7" hidden="1" x14ac:dyDescent="0.25">
      <c r="A1806" s="18">
        <v>41263.519915183737</v>
      </c>
      <c r="B1806" s="31">
        <v>169.2</v>
      </c>
      <c r="C1806" s="31">
        <v>173.42</v>
      </c>
      <c r="D1806" s="11">
        <f t="shared" si="371"/>
        <v>11.764906684024027</v>
      </c>
      <c r="E1806" s="2">
        <f t="shared" si="372"/>
        <v>-172.47706422018348</v>
      </c>
      <c r="F1806" s="2">
        <f t="shared" si="373"/>
        <v>-176.7787971457696</v>
      </c>
    </row>
    <row r="1807" spans="1:7" hidden="1" x14ac:dyDescent="0.25">
      <c r="A1807" s="18">
        <v>41263.526859628182</v>
      </c>
      <c r="B1807" s="31">
        <v>169.34</v>
      </c>
      <c r="C1807" s="31">
        <v>173.6</v>
      </c>
      <c r="D1807" s="11">
        <f t="shared" si="371"/>
        <v>11.77185112846928</v>
      </c>
      <c r="E1807" s="2">
        <f t="shared" si="372"/>
        <v>-172.61977573904181</v>
      </c>
      <c r="F1807" s="2">
        <f t="shared" si="373"/>
        <v>-176.96228338430174</v>
      </c>
    </row>
    <row r="1808" spans="1:7" hidden="1" x14ac:dyDescent="0.25">
      <c r="A1808" s="18">
        <v>41263.533804072627</v>
      </c>
      <c r="B1808" s="31">
        <v>169.62</v>
      </c>
      <c r="C1808" s="31">
        <v>173.87</v>
      </c>
      <c r="D1808" s="11">
        <f t="shared" si="371"/>
        <v>11.778795572914532</v>
      </c>
      <c r="E1808" s="2">
        <f t="shared" si="372"/>
        <v>-172.90519877675843</v>
      </c>
      <c r="F1808" s="2">
        <f t="shared" si="373"/>
        <v>-177.23751274209991</v>
      </c>
    </row>
    <row r="1809" spans="1:7" hidden="1" x14ac:dyDescent="0.25">
      <c r="A1809" s="18">
        <v>41263.540748517073</v>
      </c>
      <c r="B1809" s="31">
        <v>169.84</v>
      </c>
      <c r="C1809" s="31">
        <v>174.09</v>
      </c>
      <c r="D1809" s="11">
        <f t="shared" si="371"/>
        <v>11.785740017359785</v>
      </c>
      <c r="E1809" s="2">
        <f t="shared" si="372"/>
        <v>-173.12945973496434</v>
      </c>
      <c r="F1809" s="2">
        <f t="shared" si="373"/>
        <v>-177.46177370030583</v>
      </c>
    </row>
    <row r="1810" spans="1:7" x14ac:dyDescent="0.25">
      <c r="A1810" s="18">
        <v>41263.547692961518</v>
      </c>
      <c r="B1810" s="31">
        <v>170.1</v>
      </c>
      <c r="C1810" s="31">
        <v>174.34</v>
      </c>
      <c r="D1810" s="11">
        <f t="shared" si="371"/>
        <v>11.792684461805038</v>
      </c>
      <c r="E1810" s="2">
        <f t="shared" si="372"/>
        <v>-173.39449541284404</v>
      </c>
      <c r="F1810" s="2">
        <f t="shared" si="373"/>
        <v>-177.71661569826708</v>
      </c>
      <c r="G1810" s="28">
        <f t="shared" ref="G1810" si="376">A1810</f>
        <v>41263.547692961518</v>
      </c>
    </row>
    <row r="1811" spans="1:7" hidden="1" x14ac:dyDescent="0.25">
      <c r="A1811" s="18">
        <v>41263.554637405963</v>
      </c>
      <c r="B1811" s="31">
        <v>170.3</v>
      </c>
      <c r="C1811" s="31">
        <v>174.59</v>
      </c>
      <c r="D1811" s="11">
        <f t="shared" si="371"/>
        <v>11.799628906250291</v>
      </c>
      <c r="E1811" s="2">
        <f t="shared" si="372"/>
        <v>-173.59836901121307</v>
      </c>
      <c r="F1811" s="2">
        <f t="shared" si="373"/>
        <v>-177.97145769622836</v>
      </c>
    </row>
    <row r="1812" spans="1:7" hidden="1" x14ac:dyDescent="0.25">
      <c r="A1812" s="18">
        <v>41263.561581850408</v>
      </c>
      <c r="B1812" s="31">
        <v>170.56</v>
      </c>
      <c r="C1812" s="31">
        <v>174.87</v>
      </c>
      <c r="D1812" s="11">
        <f t="shared" si="371"/>
        <v>11.806573350695544</v>
      </c>
      <c r="E1812" s="2">
        <f t="shared" si="372"/>
        <v>-173.86340468909276</v>
      </c>
      <c r="F1812" s="2">
        <f t="shared" si="373"/>
        <v>-178.25688073394497</v>
      </c>
    </row>
    <row r="1813" spans="1:7" hidden="1" x14ac:dyDescent="0.25">
      <c r="A1813" s="18">
        <v>41263.568526294854</v>
      </c>
      <c r="B1813" s="31">
        <v>170.74</v>
      </c>
      <c r="C1813" s="31">
        <v>175.06</v>
      </c>
      <c r="D1813" s="11">
        <f t="shared" si="371"/>
        <v>11.813517795140797</v>
      </c>
      <c r="E1813" s="2">
        <f t="shared" si="372"/>
        <v>-174.04689092762487</v>
      </c>
      <c r="F1813" s="2">
        <f t="shared" si="373"/>
        <v>-178.45056065239552</v>
      </c>
    </row>
    <row r="1814" spans="1:7" hidden="1" x14ac:dyDescent="0.25">
      <c r="A1814" s="18">
        <v>41263.575470739292</v>
      </c>
      <c r="B1814" s="31">
        <v>170.91</v>
      </c>
      <c r="C1814" s="31">
        <v>175.33</v>
      </c>
      <c r="D1814" s="11">
        <f t="shared" si="371"/>
        <v>11.820462239578774</v>
      </c>
      <c r="E1814" s="2">
        <f t="shared" si="372"/>
        <v>-174.22018348623854</v>
      </c>
      <c r="F1814" s="2">
        <f t="shared" si="373"/>
        <v>-178.72579001019369</v>
      </c>
    </row>
    <row r="1815" spans="1:7" hidden="1" x14ac:dyDescent="0.25">
      <c r="A1815" s="18">
        <v>41263.582415183737</v>
      </c>
      <c r="B1815" s="31">
        <v>171.12</v>
      </c>
      <c r="C1815" s="31">
        <v>175.6</v>
      </c>
      <c r="D1815" s="11">
        <f t="shared" si="371"/>
        <v>11.827406684024027</v>
      </c>
      <c r="E1815" s="2">
        <f t="shared" si="372"/>
        <v>-174.43425076452601</v>
      </c>
      <c r="F1815" s="2">
        <f t="shared" si="373"/>
        <v>-179.00101936799183</v>
      </c>
    </row>
    <row r="1816" spans="1:7" x14ac:dyDescent="0.25">
      <c r="A1816" s="18">
        <v>41263.589359628182</v>
      </c>
      <c r="B1816" s="31">
        <v>171.35</v>
      </c>
      <c r="C1816" s="31">
        <v>175.8</v>
      </c>
      <c r="D1816" s="11">
        <f t="shared" si="371"/>
        <v>11.83435112846928</v>
      </c>
      <c r="E1816" s="2">
        <f t="shared" si="372"/>
        <v>-174.66870540265035</v>
      </c>
      <c r="F1816" s="2">
        <f t="shared" si="373"/>
        <v>-179.20489296636086</v>
      </c>
      <c r="G1816" s="28">
        <f t="shared" ref="G1816" si="377">A1816</f>
        <v>41263.589359628182</v>
      </c>
    </row>
    <row r="1817" spans="1:7" hidden="1" x14ac:dyDescent="0.25">
      <c r="A1817" s="18">
        <v>41263.596304072627</v>
      </c>
      <c r="B1817" s="31">
        <v>171.55</v>
      </c>
      <c r="C1817" s="31">
        <v>176.07</v>
      </c>
      <c r="D1817" s="11">
        <f t="shared" si="371"/>
        <v>11.841295572914532</v>
      </c>
      <c r="E1817" s="2">
        <f t="shared" si="372"/>
        <v>-174.87257900101937</v>
      </c>
      <c r="F1817" s="2">
        <f t="shared" si="373"/>
        <v>-179.48012232415903</v>
      </c>
    </row>
    <row r="1818" spans="1:7" hidden="1" x14ac:dyDescent="0.25">
      <c r="A1818" s="18">
        <v>41263.603248517073</v>
      </c>
      <c r="B1818" s="31">
        <v>171.78</v>
      </c>
      <c r="C1818" s="31">
        <v>176.24</v>
      </c>
      <c r="D1818" s="11">
        <f t="shared" si="371"/>
        <v>11.848240017359785</v>
      </c>
      <c r="E1818" s="2">
        <f t="shared" si="372"/>
        <v>-175.10703363914374</v>
      </c>
      <c r="F1818" s="2">
        <f t="shared" si="373"/>
        <v>-179.65341488277269</v>
      </c>
    </row>
    <row r="1819" spans="1:7" hidden="1" x14ac:dyDescent="0.25">
      <c r="A1819" s="18">
        <v>41263.610192961518</v>
      </c>
      <c r="B1819" s="31">
        <v>171.98</v>
      </c>
      <c r="C1819" s="31">
        <v>176.49</v>
      </c>
      <c r="D1819" s="11">
        <f t="shared" si="371"/>
        <v>11.855184461805038</v>
      </c>
      <c r="E1819" s="2">
        <f t="shared" si="372"/>
        <v>-175.31090723751274</v>
      </c>
      <c r="F1819" s="2">
        <f t="shared" si="373"/>
        <v>-179.90825688073394</v>
      </c>
    </row>
    <row r="1820" spans="1:7" hidden="1" x14ac:dyDescent="0.25">
      <c r="A1820" s="18">
        <v>41263.617137405963</v>
      </c>
      <c r="B1820" s="31">
        <v>172.14</v>
      </c>
      <c r="C1820" s="31">
        <v>176.67</v>
      </c>
      <c r="D1820" s="11">
        <f t="shared" si="371"/>
        <v>11.862128906250291</v>
      </c>
      <c r="E1820" s="2">
        <f t="shared" si="372"/>
        <v>-175.47400611620793</v>
      </c>
      <c r="F1820" s="2">
        <f t="shared" si="373"/>
        <v>-180.09174311926606</v>
      </c>
    </row>
    <row r="1821" spans="1:7" hidden="1" x14ac:dyDescent="0.25">
      <c r="A1821" s="18">
        <v>41263.624081850408</v>
      </c>
      <c r="B1821" s="31">
        <v>172.38</v>
      </c>
      <c r="C1821" s="31">
        <v>176.87</v>
      </c>
      <c r="D1821" s="11">
        <f t="shared" si="371"/>
        <v>11.869073350695544</v>
      </c>
      <c r="E1821" s="2">
        <f t="shared" si="372"/>
        <v>-175.71865443425077</v>
      </c>
      <c r="F1821" s="2">
        <f t="shared" si="373"/>
        <v>-180.29561671763508</v>
      </c>
    </row>
    <row r="1822" spans="1:7" x14ac:dyDescent="0.25">
      <c r="A1822" s="18">
        <v>41263.631026294854</v>
      </c>
      <c r="B1822" s="31">
        <v>172.54</v>
      </c>
      <c r="C1822" s="31">
        <v>177.13</v>
      </c>
      <c r="D1822" s="11">
        <f t="shared" si="371"/>
        <v>11.876017795140797</v>
      </c>
      <c r="E1822" s="2">
        <f t="shared" si="372"/>
        <v>-175.88175331294596</v>
      </c>
      <c r="F1822" s="2">
        <f t="shared" si="373"/>
        <v>-180.56065239551478</v>
      </c>
      <c r="G1822" s="28">
        <f t="shared" ref="G1822" si="378">A1822</f>
        <v>41263.631026294854</v>
      </c>
    </row>
    <row r="1823" spans="1:7" hidden="1" x14ac:dyDescent="0.25">
      <c r="A1823" s="18">
        <v>41263.637970739292</v>
      </c>
      <c r="B1823" s="31">
        <v>172.72</v>
      </c>
      <c r="C1823" s="31">
        <v>177.39</v>
      </c>
      <c r="D1823" s="11">
        <f t="shared" si="371"/>
        <v>11.882962239578774</v>
      </c>
      <c r="E1823" s="2">
        <f t="shared" si="372"/>
        <v>-176.06523955147807</v>
      </c>
      <c r="F1823" s="2">
        <f t="shared" si="373"/>
        <v>-180.82568807339447</v>
      </c>
    </row>
    <row r="1824" spans="1:7" hidden="1" x14ac:dyDescent="0.25">
      <c r="A1824" s="18">
        <v>41263.644915183737</v>
      </c>
      <c r="B1824" s="31">
        <v>172.93</v>
      </c>
      <c r="C1824" s="31">
        <v>177.58</v>
      </c>
      <c r="D1824" s="11">
        <f t="shared" si="371"/>
        <v>11.889906684024027</v>
      </c>
      <c r="E1824" s="2">
        <f t="shared" si="372"/>
        <v>-176.27930682976555</v>
      </c>
      <c r="F1824" s="2">
        <f t="shared" si="373"/>
        <v>-181.01936799184506</v>
      </c>
    </row>
    <row r="1825" spans="1:7" hidden="1" x14ac:dyDescent="0.25">
      <c r="A1825" s="18">
        <v>41263.651859628182</v>
      </c>
      <c r="B1825" s="31">
        <v>173.12</v>
      </c>
      <c r="C1825" s="31">
        <v>177.82</v>
      </c>
      <c r="D1825" s="11">
        <f t="shared" si="371"/>
        <v>11.89685112846928</v>
      </c>
      <c r="E1825" s="2">
        <f t="shared" si="372"/>
        <v>-176.4729867482161</v>
      </c>
      <c r="F1825" s="2">
        <f t="shared" si="373"/>
        <v>-181.26401630988786</v>
      </c>
    </row>
    <row r="1826" spans="1:7" hidden="1" x14ac:dyDescent="0.25">
      <c r="A1826" s="18">
        <v>41263.658804072627</v>
      </c>
      <c r="B1826" s="31">
        <v>173.31</v>
      </c>
      <c r="C1826" s="31">
        <v>178.04</v>
      </c>
      <c r="D1826" s="11">
        <f t="shared" si="371"/>
        <v>11.903795572914532</v>
      </c>
      <c r="E1826" s="2">
        <f t="shared" si="372"/>
        <v>-176.66666666666669</v>
      </c>
      <c r="F1826" s="2">
        <f t="shared" si="373"/>
        <v>-181.48827726809378</v>
      </c>
    </row>
    <row r="1827" spans="1:7" hidden="1" x14ac:dyDescent="0.25">
      <c r="A1827" s="18">
        <v>41263.665748517073</v>
      </c>
      <c r="B1827" s="31">
        <v>173.49</v>
      </c>
      <c r="C1827" s="31">
        <v>178.26</v>
      </c>
      <c r="D1827" s="11">
        <f t="shared" si="371"/>
        <v>11.910740017359785</v>
      </c>
      <c r="E1827" s="2">
        <f t="shared" si="372"/>
        <v>-176.8501529051988</v>
      </c>
      <c r="F1827" s="2">
        <f t="shared" si="373"/>
        <v>-181.7125382262997</v>
      </c>
    </row>
    <row r="1828" spans="1:7" x14ac:dyDescent="0.25">
      <c r="A1828" s="18">
        <v>41263.672692961518</v>
      </c>
      <c r="B1828" s="31">
        <v>173.7</v>
      </c>
      <c r="C1828" s="31">
        <v>178.49</v>
      </c>
      <c r="D1828" s="11">
        <f t="shared" si="371"/>
        <v>11.917684461805038</v>
      </c>
      <c r="E1828" s="2">
        <f t="shared" si="372"/>
        <v>-177.06422018348624</v>
      </c>
      <c r="F1828" s="2">
        <f t="shared" si="373"/>
        <v>-181.94699286442406</v>
      </c>
      <c r="G1828" s="28">
        <f t="shared" ref="G1828" si="379">A1828</f>
        <v>41263.672692961518</v>
      </c>
    </row>
    <row r="1829" spans="1:7" hidden="1" x14ac:dyDescent="0.25">
      <c r="A1829" s="18">
        <v>41263.679637405963</v>
      </c>
      <c r="B1829" s="31">
        <v>173.89</v>
      </c>
      <c r="C1829" s="31">
        <v>178.66</v>
      </c>
      <c r="D1829" s="11">
        <f t="shared" si="371"/>
        <v>11.924628906250291</v>
      </c>
      <c r="E1829" s="2">
        <f t="shared" si="372"/>
        <v>-177.2579001019368</v>
      </c>
      <c r="F1829" s="2">
        <f t="shared" si="373"/>
        <v>-182.12028542303773</v>
      </c>
    </row>
    <row r="1830" spans="1:7" hidden="1" x14ac:dyDescent="0.25">
      <c r="A1830" s="18">
        <v>41263.686581850408</v>
      </c>
      <c r="B1830" s="31">
        <v>174.08</v>
      </c>
      <c r="C1830" s="31">
        <v>178.88</v>
      </c>
      <c r="D1830" s="11">
        <f t="shared" si="371"/>
        <v>11.931573350695544</v>
      </c>
      <c r="E1830" s="2">
        <f t="shared" si="372"/>
        <v>-177.45158002038738</v>
      </c>
      <c r="F1830" s="2">
        <f t="shared" si="373"/>
        <v>-182.34454638124362</v>
      </c>
    </row>
    <row r="1831" spans="1:7" hidden="1" x14ac:dyDescent="0.25">
      <c r="A1831" s="18">
        <v>41263.693526294854</v>
      </c>
      <c r="B1831" s="31">
        <v>174.26</v>
      </c>
      <c r="C1831" s="31">
        <v>179.1</v>
      </c>
      <c r="D1831" s="11">
        <f t="shared" si="371"/>
        <v>11.938517795140797</v>
      </c>
      <c r="E1831" s="2">
        <f t="shared" si="372"/>
        <v>-177.63506625891947</v>
      </c>
      <c r="F1831" s="2">
        <f t="shared" si="373"/>
        <v>-182.56880733944953</v>
      </c>
    </row>
    <row r="1832" spans="1:7" hidden="1" x14ac:dyDescent="0.25">
      <c r="A1832" s="18">
        <v>41263.700470739292</v>
      </c>
      <c r="B1832" s="31">
        <v>174.42</v>
      </c>
      <c r="C1832" s="31">
        <v>179.32</v>
      </c>
      <c r="D1832" s="11">
        <f t="shared" si="371"/>
        <v>11.945462239578774</v>
      </c>
      <c r="E1832" s="2">
        <f t="shared" si="372"/>
        <v>-177.79816513761466</v>
      </c>
      <c r="F1832" s="2">
        <f t="shared" si="373"/>
        <v>-182.79306829765545</v>
      </c>
    </row>
    <row r="1833" spans="1:7" hidden="1" x14ac:dyDescent="0.25">
      <c r="A1833" s="18">
        <v>41263.707415183737</v>
      </c>
      <c r="B1833" s="31">
        <v>174.59</v>
      </c>
      <c r="C1833" s="31">
        <v>179.5</v>
      </c>
      <c r="D1833" s="11">
        <f t="shared" si="371"/>
        <v>11.952406684024027</v>
      </c>
      <c r="E1833" s="2">
        <f t="shared" si="372"/>
        <v>-177.97145769622836</v>
      </c>
      <c r="F1833" s="2">
        <f t="shared" si="373"/>
        <v>-182.97655453618756</v>
      </c>
    </row>
    <row r="1834" spans="1:7" x14ac:dyDescent="0.25">
      <c r="A1834" s="18">
        <v>41263.714359628182</v>
      </c>
      <c r="B1834" s="31">
        <v>174.81</v>
      </c>
      <c r="C1834" s="31">
        <v>179.72</v>
      </c>
      <c r="D1834" s="11">
        <f t="shared" si="371"/>
        <v>11.95935112846928</v>
      </c>
      <c r="E1834" s="2">
        <f t="shared" si="372"/>
        <v>-178.19571865443424</v>
      </c>
      <c r="F1834" s="2">
        <f t="shared" si="373"/>
        <v>-183.20081549439348</v>
      </c>
      <c r="G1834" s="28">
        <f t="shared" ref="G1834" si="380">A1834</f>
        <v>41263.714359628182</v>
      </c>
    </row>
    <row r="1835" spans="1:7" hidden="1" x14ac:dyDescent="0.25">
      <c r="A1835" s="18">
        <v>41263.721304072627</v>
      </c>
      <c r="B1835" s="31">
        <v>174.69</v>
      </c>
      <c r="C1835" s="31">
        <v>179.95</v>
      </c>
      <c r="D1835" s="11">
        <f t="shared" si="371"/>
        <v>11.966295572914532</v>
      </c>
      <c r="E1835" s="2">
        <f t="shared" si="372"/>
        <v>-178.07339449541286</v>
      </c>
      <c r="F1835" s="2">
        <f t="shared" si="373"/>
        <v>-183.43527013251784</v>
      </c>
    </row>
    <row r="1836" spans="1:7" hidden="1" x14ac:dyDescent="0.25">
      <c r="A1836" s="18">
        <v>41263.728248517073</v>
      </c>
      <c r="B1836" s="31">
        <v>174.11</v>
      </c>
      <c r="C1836" s="31">
        <v>179.36</v>
      </c>
      <c r="D1836" s="11">
        <f t="shared" si="371"/>
        <v>11.973240017359785</v>
      </c>
      <c r="E1836" s="2">
        <f t="shared" si="372"/>
        <v>-177.48216106014272</v>
      </c>
      <c r="F1836" s="2">
        <f t="shared" si="373"/>
        <v>-182.83384301732929</v>
      </c>
    </row>
    <row r="1837" spans="1:7" hidden="1" x14ac:dyDescent="0.25">
      <c r="A1837" s="18">
        <v>41263.735192961518</v>
      </c>
      <c r="B1837" s="31">
        <v>175.24</v>
      </c>
      <c r="C1837" s="31">
        <v>180.22</v>
      </c>
      <c r="D1837" s="11">
        <f t="shared" si="371"/>
        <v>11.980184461805038</v>
      </c>
      <c r="E1837" s="2">
        <f t="shared" si="372"/>
        <v>-178.63404689092764</v>
      </c>
      <c r="F1837" s="2">
        <f t="shared" si="373"/>
        <v>-183.71049949031601</v>
      </c>
    </row>
    <row r="1838" spans="1:7" hidden="1" x14ac:dyDescent="0.25">
      <c r="A1838" s="18">
        <v>41263.742137405963</v>
      </c>
      <c r="B1838" s="31">
        <v>175.44</v>
      </c>
      <c r="C1838" s="31">
        <v>180.42</v>
      </c>
      <c r="D1838" s="11">
        <f t="shared" si="371"/>
        <v>11.987128906250291</v>
      </c>
      <c r="E1838" s="2">
        <f t="shared" si="372"/>
        <v>-178.83792048929664</v>
      </c>
      <c r="F1838" s="2">
        <f t="shared" si="373"/>
        <v>-183.91437308868501</v>
      </c>
    </row>
    <row r="1839" spans="1:7" hidden="1" x14ac:dyDescent="0.25">
      <c r="A1839" s="18">
        <v>41263.749081850408</v>
      </c>
      <c r="B1839" s="31">
        <v>175.65</v>
      </c>
      <c r="C1839" s="31">
        <v>180.64</v>
      </c>
      <c r="D1839" s="11">
        <f t="shared" si="371"/>
        <v>11.994073350695544</v>
      </c>
      <c r="E1839" s="2">
        <f t="shared" si="372"/>
        <v>-179.05198776758411</v>
      </c>
      <c r="F1839" s="2">
        <f t="shared" si="373"/>
        <v>-184.13863404689093</v>
      </c>
    </row>
    <row r="1840" spans="1:7" x14ac:dyDescent="0.25">
      <c r="A1840" s="18">
        <v>41263.756026294854</v>
      </c>
      <c r="B1840" s="31">
        <v>175.77</v>
      </c>
      <c r="C1840" s="31">
        <v>180.82</v>
      </c>
      <c r="D1840" s="11">
        <f t="shared" si="371"/>
        <v>12.001017795140797</v>
      </c>
      <c r="E1840" s="2">
        <f t="shared" si="372"/>
        <v>-179.17431192660553</v>
      </c>
      <c r="F1840" s="2">
        <f t="shared" si="373"/>
        <v>-184.32212028542304</v>
      </c>
      <c r="G1840" s="28">
        <f t="shared" ref="G1840" si="381">A1840</f>
        <v>41263.756026294854</v>
      </c>
    </row>
    <row r="1841" spans="1:7" hidden="1" x14ac:dyDescent="0.25">
      <c r="A1841" s="18">
        <v>41263.762970739292</v>
      </c>
      <c r="B1841" s="31">
        <v>175.95</v>
      </c>
      <c r="C1841" s="31">
        <v>181.04</v>
      </c>
      <c r="D1841" s="11">
        <f t="shared" si="371"/>
        <v>12.007962239578774</v>
      </c>
      <c r="E1841" s="2">
        <f t="shared" si="372"/>
        <v>-179.35779816513761</v>
      </c>
      <c r="F1841" s="2">
        <f t="shared" si="373"/>
        <v>-184.54638124362896</v>
      </c>
    </row>
    <row r="1842" spans="1:7" hidden="1" x14ac:dyDescent="0.25">
      <c r="A1842" s="18">
        <v>41263.769915183737</v>
      </c>
      <c r="B1842" s="31">
        <v>176.14</v>
      </c>
      <c r="C1842" s="31">
        <v>181.19</v>
      </c>
      <c r="D1842" s="11">
        <f t="shared" si="371"/>
        <v>12.014906684024027</v>
      </c>
      <c r="E1842" s="2">
        <f t="shared" si="372"/>
        <v>-179.55147808358817</v>
      </c>
      <c r="F1842" s="2">
        <f t="shared" si="373"/>
        <v>-184.69928644240571</v>
      </c>
    </row>
    <row r="1843" spans="1:7" hidden="1" x14ac:dyDescent="0.25">
      <c r="A1843" s="18">
        <v>41263.776859628182</v>
      </c>
      <c r="B1843" s="31">
        <v>176.34</v>
      </c>
      <c r="C1843" s="31">
        <v>181.39</v>
      </c>
      <c r="D1843" s="11">
        <f t="shared" si="371"/>
        <v>12.02185112846928</v>
      </c>
      <c r="E1843" s="2">
        <f t="shared" si="372"/>
        <v>-179.75535168195719</v>
      </c>
      <c r="F1843" s="2">
        <f t="shared" si="373"/>
        <v>-184.90316004077471</v>
      </c>
    </row>
    <row r="1844" spans="1:7" hidden="1" x14ac:dyDescent="0.25">
      <c r="A1844" s="18">
        <v>41263.783804072627</v>
      </c>
      <c r="B1844" s="31">
        <v>176.47</v>
      </c>
      <c r="C1844" s="31">
        <v>181.57</v>
      </c>
      <c r="D1844" s="11">
        <f t="shared" si="371"/>
        <v>12.028795572914532</v>
      </c>
      <c r="E1844" s="2">
        <f t="shared" si="372"/>
        <v>-179.88786952089706</v>
      </c>
      <c r="F1844" s="2">
        <f t="shared" si="373"/>
        <v>-185.08664627930682</v>
      </c>
    </row>
    <row r="1845" spans="1:7" hidden="1" x14ac:dyDescent="0.25">
      <c r="A1845" s="18">
        <v>41263.790748517073</v>
      </c>
      <c r="B1845" s="31">
        <v>176.66</v>
      </c>
      <c r="C1845" s="31">
        <v>181.75</v>
      </c>
      <c r="D1845" s="11">
        <f t="shared" si="371"/>
        <v>12.035740017359785</v>
      </c>
      <c r="E1845" s="2">
        <f t="shared" si="372"/>
        <v>-180.08154943934761</v>
      </c>
      <c r="F1845" s="2">
        <f t="shared" si="373"/>
        <v>-185.27013251783893</v>
      </c>
    </row>
    <row r="1846" spans="1:7" x14ac:dyDescent="0.25">
      <c r="A1846" s="18">
        <v>41263.797692961518</v>
      </c>
      <c r="B1846" s="31">
        <v>176.85</v>
      </c>
      <c r="C1846" s="31">
        <v>181.96</v>
      </c>
      <c r="D1846" s="11">
        <f t="shared" si="371"/>
        <v>12.042684461805038</v>
      </c>
      <c r="E1846" s="2">
        <f t="shared" si="372"/>
        <v>-180.27522935779817</v>
      </c>
      <c r="F1846" s="2">
        <f t="shared" si="373"/>
        <v>-185.4841997961264</v>
      </c>
      <c r="G1846" s="28">
        <f t="shared" ref="G1846" si="382">A1846</f>
        <v>41263.797692961518</v>
      </c>
    </row>
    <row r="1847" spans="1:7" hidden="1" x14ac:dyDescent="0.25">
      <c r="A1847" s="18">
        <v>41263.804637405963</v>
      </c>
      <c r="B1847" s="31">
        <v>177.04</v>
      </c>
      <c r="C1847" s="31">
        <v>182.11</v>
      </c>
      <c r="D1847" s="11">
        <f t="shared" si="371"/>
        <v>12.049628906250291</v>
      </c>
      <c r="E1847" s="2">
        <f t="shared" si="372"/>
        <v>-180.46890927624872</v>
      </c>
      <c r="F1847" s="2">
        <f t="shared" si="373"/>
        <v>-185.63710499490318</v>
      </c>
    </row>
    <row r="1848" spans="1:7" hidden="1" x14ac:dyDescent="0.25">
      <c r="A1848" s="18">
        <v>41263.811581850408</v>
      </c>
      <c r="B1848" s="31">
        <v>177.1</v>
      </c>
      <c r="C1848" s="31">
        <v>182.32</v>
      </c>
      <c r="D1848" s="11">
        <f t="shared" si="371"/>
        <v>12.056573350695544</v>
      </c>
      <c r="E1848" s="2">
        <f t="shared" si="372"/>
        <v>-180.53007135575942</v>
      </c>
      <c r="F1848" s="2">
        <f t="shared" si="373"/>
        <v>-185.85117227319063</v>
      </c>
    </row>
    <row r="1849" spans="1:7" hidden="1" x14ac:dyDescent="0.25">
      <c r="A1849" s="18">
        <v>41263.818526294854</v>
      </c>
      <c r="B1849" s="31">
        <v>177.37</v>
      </c>
      <c r="C1849" s="31">
        <v>182.51</v>
      </c>
      <c r="D1849" s="11">
        <f t="shared" si="371"/>
        <v>12.063517795140797</v>
      </c>
      <c r="E1849" s="2">
        <f t="shared" si="372"/>
        <v>-180.80530071355761</v>
      </c>
      <c r="F1849" s="2">
        <f t="shared" si="373"/>
        <v>-186.04485219164118</v>
      </c>
    </row>
    <row r="1850" spans="1:7" hidden="1" x14ac:dyDescent="0.25">
      <c r="A1850" s="18">
        <v>41263.825470739292</v>
      </c>
      <c r="B1850" s="31">
        <v>177.57</v>
      </c>
      <c r="C1850" s="31">
        <v>182.67</v>
      </c>
      <c r="D1850" s="11">
        <f t="shared" si="371"/>
        <v>12.070462239578774</v>
      </c>
      <c r="E1850" s="2">
        <f t="shared" si="372"/>
        <v>-181.00917431192661</v>
      </c>
      <c r="F1850" s="2">
        <f t="shared" si="373"/>
        <v>-186.20795107033638</v>
      </c>
    </row>
    <row r="1851" spans="1:7" hidden="1" x14ac:dyDescent="0.25">
      <c r="A1851" s="18">
        <v>41263.832415183737</v>
      </c>
      <c r="B1851" s="31">
        <v>177.73</v>
      </c>
      <c r="C1851" s="31">
        <v>182.87</v>
      </c>
      <c r="D1851" s="11">
        <f t="shared" si="371"/>
        <v>12.077406684024027</v>
      </c>
      <c r="E1851" s="2">
        <f t="shared" si="372"/>
        <v>-181.17227319062181</v>
      </c>
      <c r="F1851" s="2">
        <f t="shared" si="373"/>
        <v>-186.41182466870541</v>
      </c>
    </row>
    <row r="1852" spans="1:7" x14ac:dyDescent="0.25">
      <c r="A1852" s="18">
        <v>41263.839359628182</v>
      </c>
      <c r="B1852" s="31">
        <v>177.89</v>
      </c>
      <c r="C1852" s="31">
        <v>182.96</v>
      </c>
      <c r="D1852" s="11">
        <f t="shared" si="371"/>
        <v>12.08435112846928</v>
      </c>
      <c r="E1852" s="2">
        <f t="shared" si="372"/>
        <v>-181.335372069317</v>
      </c>
      <c r="F1852" s="2">
        <f t="shared" si="373"/>
        <v>-186.50356778797146</v>
      </c>
      <c r="G1852" s="28">
        <f t="shared" ref="G1852" si="383">A1852</f>
        <v>41263.839359628182</v>
      </c>
    </row>
    <row r="1853" spans="1:7" hidden="1" x14ac:dyDescent="0.25">
      <c r="A1853" s="18">
        <v>41263.846304072627</v>
      </c>
      <c r="B1853" s="31">
        <v>178.06</v>
      </c>
      <c r="C1853" s="31">
        <v>183.27</v>
      </c>
      <c r="D1853" s="11">
        <f t="shared" si="371"/>
        <v>12.091295572914532</v>
      </c>
      <c r="E1853" s="2">
        <f t="shared" si="372"/>
        <v>-181.5086646279307</v>
      </c>
      <c r="F1853" s="2">
        <f t="shared" si="373"/>
        <v>-186.81957186544344</v>
      </c>
    </row>
    <row r="1854" spans="1:7" hidden="1" x14ac:dyDescent="0.25">
      <c r="A1854" s="18">
        <v>41263.853248517073</v>
      </c>
      <c r="B1854" s="31">
        <v>178.24</v>
      </c>
      <c r="C1854" s="31">
        <v>183.43</v>
      </c>
      <c r="D1854" s="11">
        <f t="shared" si="371"/>
        <v>12.098240017359785</v>
      </c>
      <c r="E1854" s="2">
        <f t="shared" si="372"/>
        <v>-181.69215086646281</v>
      </c>
      <c r="F1854" s="2">
        <f t="shared" si="373"/>
        <v>-186.98267074413863</v>
      </c>
    </row>
    <row r="1855" spans="1:7" hidden="1" x14ac:dyDescent="0.25">
      <c r="A1855" s="18">
        <v>41263.860192961518</v>
      </c>
      <c r="B1855" s="31">
        <v>178.42</v>
      </c>
      <c r="C1855" s="31">
        <v>183.65</v>
      </c>
      <c r="D1855" s="11">
        <f t="shared" si="371"/>
        <v>12.105184461805038</v>
      </c>
      <c r="E1855" s="2">
        <f t="shared" si="372"/>
        <v>-181.87563710499489</v>
      </c>
      <c r="F1855" s="2">
        <f t="shared" si="373"/>
        <v>-187.20693170234455</v>
      </c>
    </row>
    <row r="1856" spans="1:7" hidden="1" x14ac:dyDescent="0.25">
      <c r="A1856" s="18">
        <v>41263.867137405963</v>
      </c>
      <c r="B1856" s="31">
        <v>178.6</v>
      </c>
      <c r="C1856" s="31">
        <v>183.77</v>
      </c>
      <c r="D1856" s="11">
        <f t="shared" si="371"/>
        <v>12.112128906250291</v>
      </c>
      <c r="E1856" s="2">
        <f t="shared" si="372"/>
        <v>-182.05912334352701</v>
      </c>
      <c r="F1856" s="2">
        <f t="shared" si="373"/>
        <v>-187.32925586136597</v>
      </c>
    </row>
    <row r="1857" spans="1:7" hidden="1" x14ac:dyDescent="0.25">
      <c r="A1857" s="18">
        <v>41263.874081850408</v>
      </c>
      <c r="B1857" s="31">
        <v>178.77</v>
      </c>
      <c r="C1857" s="31">
        <v>183.96</v>
      </c>
      <c r="D1857" s="11">
        <f t="shared" si="371"/>
        <v>12.119073350695544</v>
      </c>
      <c r="E1857" s="2">
        <f t="shared" si="372"/>
        <v>-182.23241590214067</v>
      </c>
      <c r="F1857" s="2">
        <f t="shared" si="373"/>
        <v>-187.52293577981652</v>
      </c>
    </row>
    <row r="1858" spans="1:7" x14ac:dyDescent="0.25">
      <c r="A1858" s="18">
        <v>41263.881026294854</v>
      </c>
      <c r="B1858" s="31">
        <v>178.95</v>
      </c>
      <c r="C1858" s="31">
        <v>184.18</v>
      </c>
      <c r="D1858" s="11">
        <f t="shared" si="371"/>
        <v>12.126017795140797</v>
      </c>
      <c r="E1858" s="2">
        <f t="shared" si="372"/>
        <v>-182.41590214067278</v>
      </c>
      <c r="F1858" s="2">
        <f t="shared" si="373"/>
        <v>-187.74719673802244</v>
      </c>
      <c r="G1858" s="28">
        <f t="shared" ref="G1858" si="384">A1858</f>
        <v>41263.881026294854</v>
      </c>
    </row>
    <row r="1859" spans="1:7" hidden="1" x14ac:dyDescent="0.25">
      <c r="A1859" s="18">
        <v>41263.887970739292</v>
      </c>
      <c r="B1859" s="31">
        <v>179.09</v>
      </c>
      <c r="C1859" s="31">
        <v>184.4</v>
      </c>
      <c r="D1859" s="11">
        <f t="shared" ref="D1859:D1922" si="385">A1859-$H$2</f>
        <v>12.132962239578774</v>
      </c>
      <c r="E1859" s="2">
        <f t="shared" ref="E1859:E1922" si="386">B1859/-0.981</f>
        <v>-182.55861365953109</v>
      </c>
      <c r="F1859" s="2">
        <f t="shared" ref="F1859:F1922" si="387">C1859/-0.981</f>
        <v>-187.97145769622836</v>
      </c>
    </row>
    <row r="1860" spans="1:7" hidden="1" x14ac:dyDescent="0.25">
      <c r="A1860" s="18">
        <v>41263.894915183737</v>
      </c>
      <c r="B1860" s="31">
        <v>179.28</v>
      </c>
      <c r="C1860" s="31">
        <v>184.59</v>
      </c>
      <c r="D1860" s="11">
        <f t="shared" si="385"/>
        <v>12.139906684024027</v>
      </c>
      <c r="E1860" s="2">
        <f t="shared" si="386"/>
        <v>-182.75229357798165</v>
      </c>
      <c r="F1860" s="2">
        <f t="shared" si="387"/>
        <v>-188.16513761467891</v>
      </c>
    </row>
    <row r="1861" spans="1:7" hidden="1" x14ac:dyDescent="0.25">
      <c r="A1861" s="18">
        <v>41263.901859628182</v>
      </c>
      <c r="B1861" s="31">
        <v>179.45</v>
      </c>
      <c r="C1861" s="31">
        <v>184.71</v>
      </c>
      <c r="D1861" s="11">
        <f t="shared" si="385"/>
        <v>12.14685112846928</v>
      </c>
      <c r="E1861" s="2">
        <f t="shared" si="386"/>
        <v>-182.92558613659531</v>
      </c>
      <c r="F1861" s="2">
        <f t="shared" si="387"/>
        <v>-188.28746177370033</v>
      </c>
    </row>
    <row r="1862" spans="1:7" hidden="1" x14ac:dyDescent="0.25">
      <c r="A1862" s="18">
        <v>41263.908804072627</v>
      </c>
      <c r="B1862" s="31">
        <v>179.62</v>
      </c>
      <c r="C1862" s="31">
        <v>184.96</v>
      </c>
      <c r="D1862" s="11">
        <f t="shared" si="385"/>
        <v>12.153795572914532</v>
      </c>
      <c r="E1862" s="2">
        <f t="shared" si="386"/>
        <v>-183.09887869520898</v>
      </c>
      <c r="F1862" s="2">
        <f t="shared" si="387"/>
        <v>-188.54230377166158</v>
      </c>
    </row>
    <row r="1863" spans="1:7" hidden="1" x14ac:dyDescent="0.25">
      <c r="A1863" s="18">
        <v>41263.915748517073</v>
      </c>
      <c r="B1863" s="31">
        <v>179.73</v>
      </c>
      <c r="C1863" s="31">
        <v>185.16</v>
      </c>
      <c r="D1863" s="11">
        <f t="shared" si="385"/>
        <v>12.160740017359785</v>
      </c>
      <c r="E1863" s="2">
        <f t="shared" si="386"/>
        <v>-183.21100917431193</v>
      </c>
      <c r="F1863" s="2">
        <f t="shared" si="387"/>
        <v>-188.74617737003058</v>
      </c>
    </row>
    <row r="1864" spans="1:7" x14ac:dyDescent="0.25">
      <c r="A1864" s="18">
        <v>41263.922692961518</v>
      </c>
      <c r="B1864" s="31">
        <v>179.87</v>
      </c>
      <c r="C1864" s="31">
        <v>185.35</v>
      </c>
      <c r="D1864" s="11">
        <f t="shared" si="385"/>
        <v>12.167684461805038</v>
      </c>
      <c r="E1864" s="2">
        <f t="shared" si="386"/>
        <v>-183.35372069317023</v>
      </c>
      <c r="F1864" s="2">
        <f t="shared" si="387"/>
        <v>-188.93985728848114</v>
      </c>
      <c r="G1864" s="28">
        <f t="shared" ref="G1864" si="388">A1864</f>
        <v>41263.922692961518</v>
      </c>
    </row>
    <row r="1865" spans="1:7" hidden="1" x14ac:dyDescent="0.25">
      <c r="A1865" s="18">
        <v>41263.929637405963</v>
      </c>
      <c r="B1865" s="31">
        <v>180.03</v>
      </c>
      <c r="C1865" s="31">
        <v>185.51</v>
      </c>
      <c r="D1865" s="11">
        <f t="shared" si="385"/>
        <v>12.174628906250291</v>
      </c>
      <c r="E1865" s="2">
        <f t="shared" si="386"/>
        <v>-183.51681957186545</v>
      </c>
      <c r="F1865" s="2">
        <f t="shared" si="387"/>
        <v>-189.10295616717636</v>
      </c>
    </row>
    <row r="1866" spans="1:7" hidden="1" x14ac:dyDescent="0.25">
      <c r="A1866" s="18">
        <v>41263.936581850408</v>
      </c>
      <c r="B1866" s="31">
        <v>180.23</v>
      </c>
      <c r="C1866" s="31">
        <v>185.73</v>
      </c>
      <c r="D1866" s="11">
        <f t="shared" si="385"/>
        <v>12.181573350695544</v>
      </c>
      <c r="E1866" s="2">
        <f t="shared" si="386"/>
        <v>-183.72069317023445</v>
      </c>
      <c r="F1866" s="2">
        <f t="shared" si="387"/>
        <v>-189.32721712538225</v>
      </c>
    </row>
    <row r="1867" spans="1:7" hidden="1" x14ac:dyDescent="0.25">
      <c r="A1867" s="18">
        <v>41263.943526294854</v>
      </c>
      <c r="B1867" s="31">
        <v>180.39</v>
      </c>
      <c r="C1867" s="31">
        <v>185.9</v>
      </c>
      <c r="D1867" s="11">
        <f t="shared" si="385"/>
        <v>12.188517795140797</v>
      </c>
      <c r="E1867" s="2">
        <f t="shared" si="386"/>
        <v>-183.88379204892965</v>
      </c>
      <c r="F1867" s="2">
        <f t="shared" si="387"/>
        <v>-189.50050968399594</v>
      </c>
    </row>
    <row r="1868" spans="1:7" hidden="1" x14ac:dyDescent="0.25">
      <c r="A1868" s="18">
        <v>41263.950470739292</v>
      </c>
      <c r="B1868" s="31">
        <v>180.59</v>
      </c>
      <c r="C1868" s="31">
        <v>186.11</v>
      </c>
      <c r="D1868" s="11">
        <f t="shared" si="385"/>
        <v>12.195462239578774</v>
      </c>
      <c r="E1868" s="2">
        <f t="shared" si="386"/>
        <v>-184.08766564729868</v>
      </c>
      <c r="F1868" s="2">
        <f t="shared" si="387"/>
        <v>-189.71457696228339</v>
      </c>
    </row>
    <row r="1869" spans="1:7" hidden="1" x14ac:dyDescent="0.25">
      <c r="A1869" s="18">
        <v>41263.957415183737</v>
      </c>
      <c r="B1869" s="31">
        <v>180.73</v>
      </c>
      <c r="C1869" s="31">
        <v>186.28</v>
      </c>
      <c r="D1869" s="11">
        <f t="shared" si="385"/>
        <v>12.202406684024027</v>
      </c>
      <c r="E1869" s="2">
        <f t="shared" si="386"/>
        <v>-184.23037716615698</v>
      </c>
      <c r="F1869" s="2">
        <f t="shared" si="387"/>
        <v>-189.88786952089706</v>
      </c>
    </row>
    <row r="1870" spans="1:7" x14ac:dyDescent="0.25">
      <c r="A1870" s="18">
        <v>41263.964359628182</v>
      </c>
      <c r="B1870" s="31">
        <v>180.89</v>
      </c>
      <c r="C1870" s="31">
        <v>186.51</v>
      </c>
      <c r="D1870" s="11">
        <f t="shared" si="385"/>
        <v>12.20935112846928</v>
      </c>
      <c r="E1870" s="2">
        <f t="shared" si="386"/>
        <v>-184.39347604485218</v>
      </c>
      <c r="F1870" s="2">
        <f t="shared" si="387"/>
        <v>-190.12232415902139</v>
      </c>
      <c r="G1870" s="28">
        <f t="shared" ref="G1870" si="389">A1870</f>
        <v>41263.964359628182</v>
      </c>
    </row>
    <row r="1871" spans="1:7" hidden="1" x14ac:dyDescent="0.25">
      <c r="A1871" s="18">
        <v>41263.971304072627</v>
      </c>
      <c r="B1871" s="31">
        <v>181</v>
      </c>
      <c r="C1871" s="31">
        <v>186.68</v>
      </c>
      <c r="D1871" s="11">
        <f t="shared" si="385"/>
        <v>12.216295572914532</v>
      </c>
      <c r="E1871" s="2">
        <f t="shared" si="386"/>
        <v>-184.50560652395515</v>
      </c>
      <c r="F1871" s="2">
        <f t="shared" si="387"/>
        <v>-190.29561671763508</v>
      </c>
    </row>
    <row r="1872" spans="1:7" hidden="1" x14ac:dyDescent="0.25">
      <c r="A1872" s="18">
        <v>41263.978248517073</v>
      </c>
      <c r="B1872" s="31">
        <v>181.22</v>
      </c>
      <c r="C1872" s="31">
        <v>186.88</v>
      </c>
      <c r="D1872" s="11">
        <f t="shared" si="385"/>
        <v>12.223240017359785</v>
      </c>
      <c r="E1872" s="2">
        <f t="shared" si="386"/>
        <v>-184.72986748216107</v>
      </c>
      <c r="F1872" s="2">
        <f t="shared" si="387"/>
        <v>-190.49949031600408</v>
      </c>
    </row>
    <row r="1873" spans="1:7" hidden="1" x14ac:dyDescent="0.25">
      <c r="A1873" s="18">
        <v>41263.985192961518</v>
      </c>
      <c r="B1873" s="31">
        <v>181.4</v>
      </c>
      <c r="C1873" s="31">
        <v>187.1</v>
      </c>
      <c r="D1873" s="11">
        <f t="shared" si="385"/>
        <v>12.230184461805038</v>
      </c>
      <c r="E1873" s="2">
        <f t="shared" si="386"/>
        <v>-184.91335372069318</v>
      </c>
      <c r="F1873" s="2">
        <f t="shared" si="387"/>
        <v>-190.72375127420997</v>
      </c>
    </row>
    <row r="1874" spans="1:7" hidden="1" x14ac:dyDescent="0.25">
      <c r="A1874" s="18">
        <v>41263.992137405963</v>
      </c>
      <c r="B1874" s="31">
        <v>181.55</v>
      </c>
      <c r="C1874" s="31">
        <v>187.24</v>
      </c>
      <c r="D1874" s="11">
        <f t="shared" si="385"/>
        <v>12.237128906250291</v>
      </c>
      <c r="E1874" s="2">
        <f t="shared" si="386"/>
        <v>-185.06625891946993</v>
      </c>
      <c r="F1874" s="2">
        <f t="shared" si="387"/>
        <v>-190.86646279306831</v>
      </c>
    </row>
    <row r="1875" spans="1:7" hidden="1" x14ac:dyDescent="0.25">
      <c r="A1875" s="18">
        <v>41263.999081850408</v>
      </c>
      <c r="B1875" s="31">
        <v>181.72</v>
      </c>
      <c r="C1875" s="31">
        <v>187.46</v>
      </c>
      <c r="D1875" s="11">
        <f t="shared" si="385"/>
        <v>12.244073350695544</v>
      </c>
      <c r="E1875" s="2">
        <f t="shared" si="386"/>
        <v>-185.2395514780836</v>
      </c>
      <c r="F1875" s="2">
        <f t="shared" si="387"/>
        <v>-191.09072375127423</v>
      </c>
    </row>
    <row r="1876" spans="1:7" x14ac:dyDescent="0.25">
      <c r="A1876" s="18">
        <v>41264.006026294854</v>
      </c>
      <c r="B1876" s="31">
        <v>181.89</v>
      </c>
      <c r="C1876" s="31">
        <v>187.65</v>
      </c>
      <c r="D1876" s="11">
        <f t="shared" si="385"/>
        <v>12.251017795140797</v>
      </c>
      <c r="E1876" s="2">
        <f t="shared" si="386"/>
        <v>-185.41284403669724</v>
      </c>
      <c r="F1876" s="2">
        <f t="shared" si="387"/>
        <v>-191.28440366972478</v>
      </c>
      <c r="G1876" s="28">
        <f t="shared" ref="G1876" si="390">A1876</f>
        <v>41264.006026294854</v>
      </c>
    </row>
    <row r="1877" spans="1:7" hidden="1" x14ac:dyDescent="0.25">
      <c r="A1877" s="18">
        <v>41264.012970739292</v>
      </c>
      <c r="B1877" s="31">
        <v>182.04</v>
      </c>
      <c r="C1877" s="31">
        <v>187.84</v>
      </c>
      <c r="D1877" s="11">
        <f t="shared" si="385"/>
        <v>12.257962239578774</v>
      </c>
      <c r="E1877" s="2">
        <f t="shared" si="386"/>
        <v>-185.56574923547399</v>
      </c>
      <c r="F1877" s="2">
        <f t="shared" si="387"/>
        <v>-191.47808358817534</v>
      </c>
    </row>
    <row r="1878" spans="1:7" hidden="1" x14ac:dyDescent="0.25">
      <c r="A1878" s="18">
        <v>41264.019915183737</v>
      </c>
      <c r="B1878" s="31">
        <v>182.2</v>
      </c>
      <c r="C1878" s="31">
        <v>188.07</v>
      </c>
      <c r="D1878" s="11">
        <f t="shared" si="385"/>
        <v>12.264906684024027</v>
      </c>
      <c r="E1878" s="2">
        <f t="shared" si="386"/>
        <v>-185.72884811416921</v>
      </c>
      <c r="F1878" s="2">
        <f t="shared" si="387"/>
        <v>-191.7125382262997</v>
      </c>
    </row>
    <row r="1879" spans="1:7" hidden="1" x14ac:dyDescent="0.25">
      <c r="A1879" s="18">
        <v>41264.026859628182</v>
      </c>
      <c r="B1879" s="31">
        <v>182.37</v>
      </c>
      <c r="C1879" s="31">
        <v>188.25</v>
      </c>
      <c r="D1879" s="11">
        <f t="shared" si="385"/>
        <v>12.27185112846928</v>
      </c>
      <c r="E1879" s="2">
        <f t="shared" si="386"/>
        <v>-185.90214067278288</v>
      </c>
      <c r="F1879" s="2">
        <f t="shared" si="387"/>
        <v>-191.89602446483181</v>
      </c>
    </row>
    <row r="1880" spans="1:7" hidden="1" x14ac:dyDescent="0.25">
      <c r="A1880" s="18">
        <v>41264.033804072627</v>
      </c>
      <c r="B1880" s="31">
        <v>182.51</v>
      </c>
      <c r="C1880" s="31">
        <v>188.48</v>
      </c>
      <c r="D1880" s="11">
        <f t="shared" si="385"/>
        <v>12.278795572914532</v>
      </c>
      <c r="E1880" s="2">
        <f t="shared" si="386"/>
        <v>-186.04485219164118</v>
      </c>
      <c r="F1880" s="2">
        <f t="shared" si="387"/>
        <v>-192.13047910295617</v>
      </c>
    </row>
    <row r="1881" spans="1:7" hidden="1" x14ac:dyDescent="0.25">
      <c r="A1881" s="18">
        <v>41264.040748517073</v>
      </c>
      <c r="B1881" s="31">
        <v>182.7</v>
      </c>
      <c r="C1881" s="31">
        <v>188.65</v>
      </c>
      <c r="D1881" s="11">
        <f t="shared" si="385"/>
        <v>12.285740017359785</v>
      </c>
      <c r="E1881" s="2">
        <f t="shared" si="386"/>
        <v>-186.23853211009174</v>
      </c>
      <c r="F1881" s="2">
        <f t="shared" si="387"/>
        <v>-192.30377166156984</v>
      </c>
    </row>
    <row r="1882" spans="1:7" x14ac:dyDescent="0.25">
      <c r="A1882" s="18">
        <v>41264.047692961518</v>
      </c>
      <c r="B1882" s="31">
        <v>182.84</v>
      </c>
      <c r="C1882" s="31">
        <v>188.84</v>
      </c>
      <c r="D1882" s="11">
        <f t="shared" si="385"/>
        <v>12.292684461805038</v>
      </c>
      <c r="E1882" s="2">
        <f t="shared" si="386"/>
        <v>-186.38124362895005</v>
      </c>
      <c r="F1882" s="2">
        <f t="shared" si="387"/>
        <v>-192.4974515800204</v>
      </c>
      <c r="G1882" s="28">
        <f t="shared" ref="G1882" si="391">A1882</f>
        <v>41264.047692961518</v>
      </c>
    </row>
    <row r="1883" spans="1:7" hidden="1" x14ac:dyDescent="0.25">
      <c r="A1883" s="18">
        <v>41264.054637405963</v>
      </c>
      <c r="B1883" s="31">
        <v>182.99</v>
      </c>
      <c r="C1883" s="31">
        <v>189.01</v>
      </c>
      <c r="D1883" s="11">
        <f t="shared" si="385"/>
        <v>12.299628906250291</v>
      </c>
      <c r="E1883" s="2">
        <f t="shared" si="386"/>
        <v>-186.53414882772682</v>
      </c>
      <c r="F1883" s="2">
        <f t="shared" si="387"/>
        <v>-192.67074413863403</v>
      </c>
    </row>
    <row r="1884" spans="1:7" hidden="1" x14ac:dyDescent="0.25">
      <c r="A1884" s="18">
        <v>41264.061581850408</v>
      </c>
      <c r="B1884" s="31">
        <v>183.15</v>
      </c>
      <c r="C1884" s="31">
        <v>189.23</v>
      </c>
      <c r="D1884" s="11">
        <f t="shared" si="385"/>
        <v>12.306573350695544</v>
      </c>
      <c r="E1884" s="2">
        <f t="shared" si="386"/>
        <v>-186.69724770642202</v>
      </c>
      <c r="F1884" s="2">
        <f t="shared" si="387"/>
        <v>-192.89500509683995</v>
      </c>
    </row>
    <row r="1885" spans="1:7" hidden="1" x14ac:dyDescent="0.25">
      <c r="A1885" s="18">
        <v>41264.068526294854</v>
      </c>
      <c r="B1885" s="31">
        <v>183.34</v>
      </c>
      <c r="C1885" s="31">
        <v>189.42</v>
      </c>
      <c r="D1885" s="11">
        <f t="shared" si="385"/>
        <v>12.313517795140797</v>
      </c>
      <c r="E1885" s="2">
        <f t="shared" si="386"/>
        <v>-186.89092762487257</v>
      </c>
      <c r="F1885" s="2">
        <f t="shared" si="387"/>
        <v>-193.08868501529051</v>
      </c>
    </row>
    <row r="1886" spans="1:7" hidden="1" x14ac:dyDescent="0.25">
      <c r="A1886" s="18">
        <v>41264.075470739292</v>
      </c>
      <c r="B1886" s="31">
        <v>183.49</v>
      </c>
      <c r="C1886" s="31">
        <v>189.6</v>
      </c>
      <c r="D1886" s="11">
        <f t="shared" si="385"/>
        <v>12.320462239578774</v>
      </c>
      <c r="E1886" s="2">
        <f t="shared" si="386"/>
        <v>-187.04383282364935</v>
      </c>
      <c r="F1886" s="2">
        <f t="shared" si="387"/>
        <v>-193.27217125382262</v>
      </c>
    </row>
    <row r="1887" spans="1:7" hidden="1" x14ac:dyDescent="0.25">
      <c r="A1887" s="18">
        <v>41264.082415183737</v>
      </c>
      <c r="B1887" s="31">
        <v>183.66</v>
      </c>
      <c r="C1887" s="31">
        <v>189.83</v>
      </c>
      <c r="D1887" s="11">
        <f t="shared" si="385"/>
        <v>12.327406684024027</v>
      </c>
      <c r="E1887" s="2">
        <f t="shared" si="386"/>
        <v>-187.21712538226299</v>
      </c>
      <c r="F1887" s="2">
        <f t="shared" si="387"/>
        <v>-193.50662589194701</v>
      </c>
    </row>
    <row r="1888" spans="1:7" x14ac:dyDescent="0.25">
      <c r="A1888" s="18">
        <v>41264.089359628182</v>
      </c>
      <c r="B1888" s="31">
        <v>183.8</v>
      </c>
      <c r="C1888" s="31">
        <v>190.02</v>
      </c>
      <c r="D1888" s="11">
        <f t="shared" si="385"/>
        <v>12.33435112846928</v>
      </c>
      <c r="E1888" s="2">
        <f t="shared" si="386"/>
        <v>-187.35983690112133</v>
      </c>
      <c r="F1888" s="2">
        <f t="shared" si="387"/>
        <v>-193.70030581039757</v>
      </c>
      <c r="G1888" s="28">
        <f t="shared" ref="G1888" si="392">A1888</f>
        <v>41264.089359628182</v>
      </c>
    </row>
    <row r="1889" spans="1:7" hidden="1" x14ac:dyDescent="0.25">
      <c r="A1889" s="18">
        <v>41264.096304072627</v>
      </c>
      <c r="B1889" s="31">
        <v>183.95</v>
      </c>
      <c r="C1889" s="31">
        <v>190.21</v>
      </c>
      <c r="D1889" s="11">
        <f t="shared" si="385"/>
        <v>12.341295572914532</v>
      </c>
      <c r="E1889" s="2">
        <f t="shared" si="386"/>
        <v>-187.51274209989805</v>
      </c>
      <c r="F1889" s="2">
        <f t="shared" si="387"/>
        <v>-193.89398572884812</v>
      </c>
    </row>
    <row r="1890" spans="1:7" hidden="1" x14ac:dyDescent="0.25">
      <c r="A1890" s="18">
        <v>41264.103248517073</v>
      </c>
      <c r="B1890" s="31">
        <v>184.09</v>
      </c>
      <c r="C1890" s="31">
        <v>190.41</v>
      </c>
      <c r="D1890" s="11">
        <f t="shared" si="385"/>
        <v>12.348240017359785</v>
      </c>
      <c r="E1890" s="2">
        <f t="shared" si="386"/>
        <v>-187.65545361875638</v>
      </c>
      <c r="F1890" s="2">
        <f t="shared" si="387"/>
        <v>-194.09785932721712</v>
      </c>
    </row>
    <row r="1891" spans="1:7" hidden="1" x14ac:dyDescent="0.25">
      <c r="A1891" s="18">
        <v>41264.110192961518</v>
      </c>
      <c r="B1891" s="31">
        <v>184.28</v>
      </c>
      <c r="C1891" s="31">
        <v>190.58</v>
      </c>
      <c r="D1891" s="11">
        <f t="shared" si="385"/>
        <v>12.355184461805038</v>
      </c>
      <c r="E1891" s="2">
        <f t="shared" si="386"/>
        <v>-187.84913353720694</v>
      </c>
      <c r="F1891" s="2">
        <f t="shared" si="387"/>
        <v>-194.27115188583079</v>
      </c>
    </row>
    <row r="1892" spans="1:7" hidden="1" x14ac:dyDescent="0.25">
      <c r="A1892" s="18">
        <v>41264.117137405963</v>
      </c>
      <c r="B1892" s="31">
        <v>184.41</v>
      </c>
      <c r="C1892" s="31">
        <v>190.76</v>
      </c>
      <c r="D1892" s="11">
        <f t="shared" si="385"/>
        <v>12.362128906250291</v>
      </c>
      <c r="E1892" s="2">
        <f t="shared" si="386"/>
        <v>-187.9816513761468</v>
      </c>
      <c r="F1892" s="2">
        <f t="shared" si="387"/>
        <v>-194.4546381243629</v>
      </c>
    </row>
    <row r="1893" spans="1:7" hidden="1" x14ac:dyDescent="0.25">
      <c r="A1893" s="18">
        <v>41264.124081850408</v>
      </c>
      <c r="B1893" s="31">
        <v>184.59</v>
      </c>
      <c r="C1893" s="31">
        <v>190.99</v>
      </c>
      <c r="D1893" s="11">
        <f t="shared" si="385"/>
        <v>12.369073350695544</v>
      </c>
      <c r="E1893" s="2">
        <f t="shared" si="386"/>
        <v>-188.16513761467891</v>
      </c>
      <c r="F1893" s="2">
        <f t="shared" si="387"/>
        <v>-194.68909276248726</v>
      </c>
    </row>
    <row r="1894" spans="1:7" x14ac:dyDescent="0.25">
      <c r="A1894" s="18">
        <v>41264.131026294854</v>
      </c>
      <c r="B1894" s="31">
        <v>184.75</v>
      </c>
      <c r="C1894" s="31">
        <v>191.2</v>
      </c>
      <c r="D1894" s="11">
        <f t="shared" si="385"/>
        <v>12.376017795140797</v>
      </c>
      <c r="E1894" s="2">
        <f t="shared" si="386"/>
        <v>-188.32823649337411</v>
      </c>
      <c r="F1894" s="2">
        <f t="shared" si="387"/>
        <v>-194.90316004077471</v>
      </c>
      <c r="G1894" s="28">
        <f t="shared" ref="G1894" si="393">A1894</f>
        <v>41264.131026294854</v>
      </c>
    </row>
    <row r="1895" spans="1:7" hidden="1" x14ac:dyDescent="0.25">
      <c r="A1895" s="18">
        <v>41264.137970739292</v>
      </c>
      <c r="B1895" s="31">
        <v>184.9</v>
      </c>
      <c r="C1895" s="31">
        <v>191.36</v>
      </c>
      <c r="D1895" s="11">
        <f t="shared" si="385"/>
        <v>12.382962239578774</v>
      </c>
      <c r="E1895" s="2">
        <f t="shared" si="386"/>
        <v>-188.48114169215089</v>
      </c>
      <c r="F1895" s="2">
        <f t="shared" si="387"/>
        <v>-195.06625891946996</v>
      </c>
    </row>
    <row r="1896" spans="1:7" hidden="1" x14ac:dyDescent="0.25">
      <c r="A1896" s="18">
        <v>41264.144915183737</v>
      </c>
      <c r="B1896" s="31">
        <v>184.94</v>
      </c>
      <c r="C1896" s="31">
        <v>191.62</v>
      </c>
      <c r="D1896" s="11">
        <f t="shared" si="385"/>
        <v>12.389906684024027</v>
      </c>
      <c r="E1896" s="2">
        <f t="shared" si="386"/>
        <v>-188.52191641182466</v>
      </c>
      <c r="F1896" s="2">
        <f t="shared" si="387"/>
        <v>-195.33129459734965</v>
      </c>
    </row>
    <row r="1897" spans="1:7" hidden="1" x14ac:dyDescent="0.25">
      <c r="A1897" s="18">
        <v>41264.151859628182</v>
      </c>
      <c r="B1897" s="31">
        <v>185.25</v>
      </c>
      <c r="C1897" s="31">
        <v>191.79</v>
      </c>
      <c r="D1897" s="11">
        <f t="shared" si="385"/>
        <v>12.39685112846928</v>
      </c>
      <c r="E1897" s="2">
        <f t="shared" si="386"/>
        <v>-188.83792048929664</v>
      </c>
      <c r="F1897" s="2">
        <f t="shared" si="387"/>
        <v>-195.50458715596329</v>
      </c>
    </row>
    <row r="1898" spans="1:7" hidden="1" x14ac:dyDescent="0.25">
      <c r="A1898" s="18">
        <v>41264.158804072627</v>
      </c>
      <c r="B1898" s="31">
        <v>185.39</v>
      </c>
      <c r="C1898" s="31">
        <v>191.98</v>
      </c>
      <c r="D1898" s="11">
        <f t="shared" si="385"/>
        <v>12.403795572914532</v>
      </c>
      <c r="E1898" s="2">
        <f t="shared" si="386"/>
        <v>-188.98063200815494</v>
      </c>
      <c r="F1898" s="2">
        <f t="shared" si="387"/>
        <v>-195.69826707441385</v>
      </c>
    </row>
    <row r="1899" spans="1:7" hidden="1" x14ac:dyDescent="0.25">
      <c r="A1899" s="18">
        <v>41264.165748517073</v>
      </c>
      <c r="B1899" s="31">
        <v>185.55</v>
      </c>
      <c r="C1899" s="31">
        <v>192.17</v>
      </c>
      <c r="D1899" s="11">
        <f t="shared" si="385"/>
        <v>12.410740017359785</v>
      </c>
      <c r="E1899" s="2">
        <f t="shared" si="386"/>
        <v>-189.14373088685016</v>
      </c>
      <c r="F1899" s="2">
        <f t="shared" si="387"/>
        <v>-195.8919469928644</v>
      </c>
    </row>
    <row r="1900" spans="1:7" x14ac:dyDescent="0.25">
      <c r="A1900" s="18">
        <v>41264.172692961518</v>
      </c>
      <c r="B1900" s="31">
        <v>185.71</v>
      </c>
      <c r="C1900" s="31">
        <v>192.4</v>
      </c>
      <c r="D1900" s="11">
        <f t="shared" si="385"/>
        <v>12.417684461805038</v>
      </c>
      <c r="E1900" s="2">
        <f t="shared" si="386"/>
        <v>-189.30682976554536</v>
      </c>
      <c r="F1900" s="2">
        <f t="shared" si="387"/>
        <v>-196.12640163098879</v>
      </c>
      <c r="G1900" s="28">
        <f t="shared" ref="G1900" si="394">A1900</f>
        <v>41264.172692961518</v>
      </c>
    </row>
    <row r="1901" spans="1:7" hidden="1" x14ac:dyDescent="0.25">
      <c r="A1901" s="18">
        <v>41264.179637405963</v>
      </c>
      <c r="B1901" s="31">
        <v>185.67</v>
      </c>
      <c r="C1901" s="31">
        <v>192.55</v>
      </c>
      <c r="D1901" s="11">
        <f t="shared" si="385"/>
        <v>12.424628906250291</v>
      </c>
      <c r="E1901" s="2">
        <f t="shared" si="386"/>
        <v>-189.26605504587155</v>
      </c>
      <c r="F1901" s="2">
        <f t="shared" si="387"/>
        <v>-196.27930682976557</v>
      </c>
    </row>
    <row r="1902" spans="1:7" hidden="1" x14ac:dyDescent="0.25">
      <c r="A1902" s="18">
        <v>41264.186581850408</v>
      </c>
      <c r="B1902" s="31">
        <v>185.99</v>
      </c>
      <c r="C1902" s="31">
        <v>192.79</v>
      </c>
      <c r="D1902" s="11">
        <f t="shared" si="385"/>
        <v>12.431573350695544</v>
      </c>
      <c r="E1902" s="2">
        <f t="shared" si="386"/>
        <v>-189.592252803262</v>
      </c>
      <c r="F1902" s="2">
        <f t="shared" si="387"/>
        <v>-196.52395514780835</v>
      </c>
    </row>
    <row r="1903" spans="1:7" hidden="1" x14ac:dyDescent="0.25">
      <c r="A1903" s="18">
        <v>41264.193526294854</v>
      </c>
      <c r="B1903" s="31">
        <v>186.16</v>
      </c>
      <c r="C1903" s="31">
        <v>193.04</v>
      </c>
      <c r="D1903" s="11">
        <f t="shared" si="385"/>
        <v>12.438517795140797</v>
      </c>
      <c r="E1903" s="2">
        <f t="shared" si="386"/>
        <v>-189.76554536187564</v>
      </c>
      <c r="F1903" s="2">
        <f t="shared" si="387"/>
        <v>-196.77879714576963</v>
      </c>
    </row>
    <row r="1904" spans="1:7" hidden="1" x14ac:dyDescent="0.25">
      <c r="A1904" s="18">
        <v>41264.200470739292</v>
      </c>
      <c r="B1904" s="31">
        <v>186.19</v>
      </c>
      <c r="C1904" s="31">
        <v>193.23</v>
      </c>
      <c r="D1904" s="11">
        <f t="shared" si="385"/>
        <v>12.445462239578774</v>
      </c>
      <c r="E1904" s="2">
        <f t="shared" si="386"/>
        <v>-189.796126401631</v>
      </c>
      <c r="F1904" s="2">
        <f t="shared" si="387"/>
        <v>-196.97247706422019</v>
      </c>
    </row>
    <row r="1905" spans="1:7" hidden="1" x14ac:dyDescent="0.25">
      <c r="A1905" s="18">
        <v>41264.207415183737</v>
      </c>
      <c r="B1905" s="31">
        <v>186.47</v>
      </c>
      <c r="C1905" s="31">
        <v>193.43</v>
      </c>
      <c r="D1905" s="11">
        <f t="shared" si="385"/>
        <v>12.452406684024027</v>
      </c>
      <c r="E1905" s="2">
        <f t="shared" si="386"/>
        <v>-190.08154943934761</v>
      </c>
      <c r="F1905" s="2">
        <f t="shared" si="387"/>
        <v>-197.17635066258921</v>
      </c>
    </row>
    <row r="1906" spans="1:7" x14ac:dyDescent="0.25">
      <c r="A1906" s="18">
        <v>41264.214359628182</v>
      </c>
      <c r="B1906" s="31">
        <v>186.62</v>
      </c>
      <c r="C1906" s="31">
        <v>193.57</v>
      </c>
      <c r="D1906" s="11">
        <f t="shared" si="385"/>
        <v>12.45935112846928</v>
      </c>
      <c r="E1906" s="2">
        <f t="shared" si="386"/>
        <v>-190.23445463812436</v>
      </c>
      <c r="F1906" s="2">
        <f t="shared" si="387"/>
        <v>-197.31906218144749</v>
      </c>
      <c r="G1906" s="28">
        <f t="shared" ref="G1906" si="395">A1906</f>
        <v>41264.214359628182</v>
      </c>
    </row>
    <row r="1907" spans="1:7" hidden="1" x14ac:dyDescent="0.25">
      <c r="A1907" s="18">
        <v>41264.221304072627</v>
      </c>
      <c r="B1907" s="31">
        <v>186.81</v>
      </c>
      <c r="C1907" s="31">
        <v>193.84</v>
      </c>
      <c r="D1907" s="11">
        <f t="shared" si="385"/>
        <v>12.466295572914532</v>
      </c>
      <c r="E1907" s="2">
        <f t="shared" si="386"/>
        <v>-190.42813455657492</v>
      </c>
      <c r="F1907" s="2">
        <f t="shared" si="387"/>
        <v>-197.59429153924569</v>
      </c>
    </row>
    <row r="1908" spans="1:7" hidden="1" x14ac:dyDescent="0.25">
      <c r="A1908" s="18">
        <v>41264.228248517073</v>
      </c>
      <c r="B1908" s="31">
        <v>186.95</v>
      </c>
      <c r="C1908" s="31">
        <v>194.05</v>
      </c>
      <c r="D1908" s="11">
        <f t="shared" si="385"/>
        <v>12.473240017359785</v>
      </c>
      <c r="E1908" s="2">
        <f t="shared" si="386"/>
        <v>-190.57084607543322</v>
      </c>
      <c r="F1908" s="2">
        <f t="shared" si="387"/>
        <v>-197.80835881753313</v>
      </c>
    </row>
    <row r="1909" spans="1:7" hidden="1" x14ac:dyDescent="0.25">
      <c r="A1909" s="18">
        <v>41264.235192961518</v>
      </c>
      <c r="B1909" s="31">
        <v>187.12</v>
      </c>
      <c r="C1909" s="31">
        <v>194.24</v>
      </c>
      <c r="D1909" s="11">
        <f t="shared" si="385"/>
        <v>12.480184461805038</v>
      </c>
      <c r="E1909" s="2">
        <f t="shared" si="386"/>
        <v>-190.74413863404689</v>
      </c>
      <c r="F1909" s="2">
        <f t="shared" si="387"/>
        <v>-198.00203873598369</v>
      </c>
    </row>
    <row r="1910" spans="1:7" hidden="1" x14ac:dyDescent="0.25">
      <c r="A1910" s="18">
        <v>41264.242137405963</v>
      </c>
      <c r="B1910" s="31">
        <v>187.28</v>
      </c>
      <c r="C1910" s="31">
        <v>194.39</v>
      </c>
      <c r="D1910" s="11">
        <f t="shared" si="385"/>
        <v>12.487128906250291</v>
      </c>
      <c r="E1910" s="2">
        <f t="shared" si="386"/>
        <v>-190.90723751274211</v>
      </c>
      <c r="F1910" s="2">
        <f t="shared" si="387"/>
        <v>-198.15494393476044</v>
      </c>
    </row>
    <row r="1911" spans="1:7" hidden="1" x14ac:dyDescent="0.25">
      <c r="A1911" s="18">
        <v>41264.249081850408</v>
      </c>
      <c r="B1911" s="31">
        <v>187.43</v>
      </c>
      <c r="C1911" s="31">
        <v>194.64</v>
      </c>
      <c r="D1911" s="11">
        <f t="shared" si="385"/>
        <v>12.494073350695544</v>
      </c>
      <c r="E1911" s="2">
        <f t="shared" si="386"/>
        <v>-191.06014271151886</v>
      </c>
      <c r="F1911" s="2">
        <f t="shared" si="387"/>
        <v>-198.40978593272169</v>
      </c>
    </row>
    <row r="1912" spans="1:7" x14ac:dyDescent="0.25">
      <c r="A1912" s="18">
        <v>41264.256026294854</v>
      </c>
      <c r="B1912" s="31">
        <v>187.6</v>
      </c>
      <c r="C1912" s="31">
        <v>194.84</v>
      </c>
      <c r="D1912" s="11">
        <f t="shared" si="385"/>
        <v>12.501017795140797</v>
      </c>
      <c r="E1912" s="2">
        <f t="shared" si="386"/>
        <v>-191.2334352701325</v>
      </c>
      <c r="F1912" s="2">
        <f t="shared" si="387"/>
        <v>-198.61365953109072</v>
      </c>
      <c r="G1912" s="28">
        <f t="shared" ref="G1912" si="396">A1912</f>
        <v>41264.256026294854</v>
      </c>
    </row>
    <row r="1913" spans="1:7" hidden="1" x14ac:dyDescent="0.25">
      <c r="A1913" s="18">
        <v>41264.262970739292</v>
      </c>
      <c r="B1913" s="31">
        <v>187.79</v>
      </c>
      <c r="C1913" s="31">
        <v>195.03</v>
      </c>
      <c r="D1913" s="11">
        <f t="shared" si="385"/>
        <v>12.507962239578774</v>
      </c>
      <c r="E1913" s="2">
        <f t="shared" si="386"/>
        <v>-191.42711518858309</v>
      </c>
      <c r="F1913" s="2">
        <f t="shared" si="387"/>
        <v>-198.8073394495413</v>
      </c>
    </row>
    <row r="1914" spans="1:7" hidden="1" x14ac:dyDescent="0.25">
      <c r="A1914" s="18">
        <v>41264.269915183737</v>
      </c>
      <c r="B1914" s="31">
        <v>187.91</v>
      </c>
      <c r="C1914" s="31">
        <v>195.21</v>
      </c>
      <c r="D1914" s="11">
        <f t="shared" si="385"/>
        <v>12.514906684024027</v>
      </c>
      <c r="E1914" s="2">
        <f t="shared" si="386"/>
        <v>-191.54943934760448</v>
      </c>
      <c r="F1914" s="2">
        <f t="shared" si="387"/>
        <v>-198.99082568807341</v>
      </c>
    </row>
    <row r="1915" spans="1:7" hidden="1" x14ac:dyDescent="0.25">
      <c r="A1915" s="18">
        <v>41264.276859628182</v>
      </c>
      <c r="B1915" s="31">
        <v>188.07</v>
      </c>
      <c r="C1915" s="31">
        <v>195.44</v>
      </c>
      <c r="D1915" s="11">
        <f t="shared" si="385"/>
        <v>12.52185112846928</v>
      </c>
      <c r="E1915" s="2">
        <f t="shared" si="386"/>
        <v>-191.7125382262997</v>
      </c>
      <c r="F1915" s="2">
        <f t="shared" si="387"/>
        <v>-199.22528032619775</v>
      </c>
    </row>
    <row r="1916" spans="1:7" hidden="1" x14ac:dyDescent="0.25">
      <c r="A1916" s="18">
        <v>41264.283804072627</v>
      </c>
      <c r="B1916" s="31">
        <v>188.28</v>
      </c>
      <c r="C1916" s="31">
        <v>195.41</v>
      </c>
      <c r="D1916" s="11">
        <f t="shared" si="385"/>
        <v>12.528795572914532</v>
      </c>
      <c r="E1916" s="2">
        <f t="shared" si="386"/>
        <v>-191.92660550458717</v>
      </c>
      <c r="F1916" s="2">
        <f t="shared" si="387"/>
        <v>-199.19469928644241</v>
      </c>
    </row>
    <row r="1917" spans="1:7" hidden="1" x14ac:dyDescent="0.25">
      <c r="A1917" s="18">
        <v>41264.290748517073</v>
      </c>
      <c r="B1917" s="31">
        <v>188.43</v>
      </c>
      <c r="C1917" s="31">
        <v>195.81</v>
      </c>
      <c r="D1917" s="11">
        <f t="shared" si="385"/>
        <v>12.535740017359785</v>
      </c>
      <c r="E1917" s="2">
        <f t="shared" si="386"/>
        <v>-192.07951070336392</v>
      </c>
      <c r="F1917" s="2">
        <f t="shared" si="387"/>
        <v>-199.60244648318044</v>
      </c>
    </row>
    <row r="1918" spans="1:7" x14ac:dyDescent="0.25">
      <c r="A1918" s="18">
        <v>41264.297692961518</v>
      </c>
      <c r="B1918" s="31">
        <v>188.6</v>
      </c>
      <c r="C1918" s="31">
        <v>195.99</v>
      </c>
      <c r="D1918" s="11">
        <f t="shared" si="385"/>
        <v>12.542684461805038</v>
      </c>
      <c r="E1918" s="2">
        <f t="shared" si="386"/>
        <v>-192.25280326197756</v>
      </c>
      <c r="F1918" s="2">
        <f t="shared" si="387"/>
        <v>-199.78593272171256</v>
      </c>
      <c r="G1918" s="28">
        <f t="shared" ref="G1918" si="397">A1918</f>
        <v>41264.297692961518</v>
      </c>
    </row>
    <row r="1919" spans="1:7" hidden="1" x14ac:dyDescent="0.25">
      <c r="A1919" s="18">
        <v>41264.304637405963</v>
      </c>
      <c r="B1919" s="31">
        <v>188.77</v>
      </c>
      <c r="C1919" s="31">
        <v>196.22</v>
      </c>
      <c r="D1919" s="11">
        <f t="shared" si="385"/>
        <v>12.549628906250291</v>
      </c>
      <c r="E1919" s="2">
        <f t="shared" si="386"/>
        <v>-192.42609582059126</v>
      </c>
      <c r="F1919" s="2">
        <f t="shared" si="387"/>
        <v>-200.02038735983692</v>
      </c>
    </row>
    <row r="1920" spans="1:7" hidden="1" x14ac:dyDescent="0.25">
      <c r="A1920" s="18">
        <v>41264.311581850408</v>
      </c>
      <c r="B1920" s="31">
        <v>188.88</v>
      </c>
      <c r="C1920" s="31">
        <v>196.44</v>
      </c>
      <c r="D1920" s="11">
        <f t="shared" si="385"/>
        <v>12.556573350695544</v>
      </c>
      <c r="E1920" s="2">
        <f t="shared" si="386"/>
        <v>-192.5382262996942</v>
      </c>
      <c r="F1920" s="2">
        <f t="shared" si="387"/>
        <v>-200.24464831804281</v>
      </c>
    </row>
    <row r="1921" spans="1:7" hidden="1" x14ac:dyDescent="0.25">
      <c r="A1921" s="18">
        <v>41264.318526294854</v>
      </c>
      <c r="B1921" s="31">
        <v>189.04</v>
      </c>
      <c r="C1921" s="31">
        <v>196.64</v>
      </c>
      <c r="D1921" s="11">
        <f t="shared" si="385"/>
        <v>12.563517795140797</v>
      </c>
      <c r="E1921" s="2">
        <f t="shared" si="386"/>
        <v>-192.7013251783894</v>
      </c>
      <c r="F1921" s="2">
        <f t="shared" si="387"/>
        <v>-200.44852191641181</v>
      </c>
    </row>
    <row r="1922" spans="1:7" hidden="1" x14ac:dyDescent="0.25">
      <c r="A1922" s="18">
        <v>41264.325470739292</v>
      </c>
      <c r="B1922" s="31">
        <v>189.18</v>
      </c>
      <c r="C1922" s="31">
        <v>196.8</v>
      </c>
      <c r="D1922" s="11">
        <f t="shared" si="385"/>
        <v>12.570462239578774</v>
      </c>
      <c r="E1922" s="2">
        <f t="shared" si="386"/>
        <v>-192.84403669724773</v>
      </c>
      <c r="F1922" s="2">
        <f t="shared" si="387"/>
        <v>-200.61162079510706</v>
      </c>
    </row>
    <row r="1923" spans="1:7" hidden="1" x14ac:dyDescent="0.25">
      <c r="A1923" s="18">
        <v>41264.332415183737</v>
      </c>
      <c r="B1923" s="31">
        <v>189.34</v>
      </c>
      <c r="C1923" s="31">
        <v>196.98</v>
      </c>
      <c r="D1923" s="11">
        <f t="shared" ref="D1923:D1986" si="398">A1923-$H$2</f>
        <v>12.577406684024027</v>
      </c>
      <c r="E1923" s="2">
        <f t="shared" ref="E1923:E1986" si="399">B1923/-0.981</f>
        <v>-193.00713557594293</v>
      </c>
      <c r="F1923" s="2">
        <f t="shared" ref="F1923:F1986" si="400">C1923/-0.981</f>
        <v>-200.79510703363914</v>
      </c>
    </row>
    <row r="1924" spans="1:7" x14ac:dyDescent="0.25">
      <c r="A1924" s="18">
        <v>41264.339359628182</v>
      </c>
      <c r="B1924" s="31">
        <v>189.43</v>
      </c>
      <c r="C1924" s="31">
        <v>196.94</v>
      </c>
      <c r="D1924" s="11">
        <f t="shared" si="398"/>
        <v>12.58435112846928</v>
      </c>
      <c r="E1924" s="2">
        <f t="shared" si="399"/>
        <v>-193.09887869520898</v>
      </c>
      <c r="F1924" s="2">
        <f t="shared" si="400"/>
        <v>-200.75433231396534</v>
      </c>
      <c r="G1924" s="28">
        <f t="shared" ref="G1924" si="401">A1924</f>
        <v>41264.339359628182</v>
      </c>
    </row>
    <row r="1925" spans="1:7" hidden="1" x14ac:dyDescent="0.25">
      <c r="A1925" s="18">
        <v>41264.346304072627</v>
      </c>
      <c r="B1925" s="31">
        <v>176.25</v>
      </c>
      <c r="C1925" s="31">
        <v>189.51</v>
      </c>
      <c r="D1925" s="11">
        <f t="shared" si="398"/>
        <v>12.591295572914532</v>
      </c>
      <c r="E1925" s="2">
        <f t="shared" si="399"/>
        <v>-179.66360856269114</v>
      </c>
      <c r="F1925" s="2">
        <f t="shared" si="400"/>
        <v>-193.18042813455656</v>
      </c>
    </row>
    <row r="1926" spans="1:7" hidden="1" x14ac:dyDescent="0.25">
      <c r="A1926" s="18">
        <v>41264.353248517073</v>
      </c>
      <c r="B1926" s="31">
        <v>188.98</v>
      </c>
      <c r="C1926" s="31">
        <v>196.91</v>
      </c>
      <c r="D1926" s="11">
        <f t="shared" si="398"/>
        <v>12.598240017359785</v>
      </c>
      <c r="E1926" s="2">
        <f t="shared" si="399"/>
        <v>-192.6401630988787</v>
      </c>
      <c r="F1926" s="2">
        <f t="shared" si="400"/>
        <v>-200.72375127421</v>
      </c>
    </row>
    <row r="1927" spans="1:7" hidden="1" x14ac:dyDescent="0.25">
      <c r="A1927" s="18">
        <v>41264.360192961518</v>
      </c>
      <c r="B1927" s="31">
        <v>189.49</v>
      </c>
      <c r="C1927" s="31">
        <v>197.31</v>
      </c>
      <c r="D1927" s="11">
        <f t="shared" si="398"/>
        <v>12.605184461805038</v>
      </c>
      <c r="E1927" s="2">
        <f t="shared" si="399"/>
        <v>-193.16004077471968</v>
      </c>
      <c r="F1927" s="2">
        <f t="shared" si="400"/>
        <v>-201.13149847094803</v>
      </c>
    </row>
    <row r="1928" spans="1:7" hidden="1" x14ac:dyDescent="0.25">
      <c r="A1928" s="18">
        <v>41264.367137405963</v>
      </c>
      <c r="B1928" s="31">
        <v>189.76</v>
      </c>
      <c r="C1928" s="31">
        <v>197.57</v>
      </c>
      <c r="D1928" s="11">
        <f t="shared" si="398"/>
        <v>12.612128906250291</v>
      </c>
      <c r="E1928" s="2">
        <f t="shared" si="399"/>
        <v>-193.43527013251784</v>
      </c>
      <c r="F1928" s="2">
        <f t="shared" si="400"/>
        <v>-201.39653414882773</v>
      </c>
    </row>
    <row r="1929" spans="1:7" hidden="1" x14ac:dyDescent="0.25">
      <c r="A1929" s="18">
        <v>41264.374081850408</v>
      </c>
      <c r="B1929" s="31">
        <v>189.95</v>
      </c>
      <c r="C1929" s="31">
        <v>197.81</v>
      </c>
      <c r="D1929" s="11">
        <f t="shared" si="398"/>
        <v>12.619073350695544</v>
      </c>
      <c r="E1929" s="2">
        <f t="shared" si="399"/>
        <v>-193.6289500509684</v>
      </c>
      <c r="F1929" s="2">
        <f t="shared" si="400"/>
        <v>-201.64118246687053</v>
      </c>
    </row>
    <row r="1930" spans="1:7" x14ac:dyDescent="0.25">
      <c r="A1930" s="18">
        <v>41264.381026294854</v>
      </c>
      <c r="B1930" s="31">
        <v>190.18</v>
      </c>
      <c r="C1930" s="31">
        <v>198.05</v>
      </c>
      <c r="D1930" s="11">
        <f t="shared" si="398"/>
        <v>12.626017795140797</v>
      </c>
      <c r="E1930" s="2">
        <f t="shared" si="399"/>
        <v>-193.86340468909276</v>
      </c>
      <c r="F1930" s="2">
        <f t="shared" si="400"/>
        <v>-201.88583078491337</v>
      </c>
      <c r="G1930" s="28">
        <f t="shared" ref="G1930" si="402">A1930</f>
        <v>41264.381026294854</v>
      </c>
    </row>
    <row r="1931" spans="1:7" hidden="1" x14ac:dyDescent="0.25">
      <c r="A1931" s="18">
        <v>41264.387970739292</v>
      </c>
      <c r="B1931" s="31">
        <v>190.35</v>
      </c>
      <c r="C1931" s="31">
        <v>198.26</v>
      </c>
      <c r="D1931" s="11">
        <f t="shared" si="398"/>
        <v>12.632962239578774</v>
      </c>
      <c r="E1931" s="2">
        <f t="shared" si="399"/>
        <v>-194.03669724770643</v>
      </c>
      <c r="F1931" s="2">
        <f t="shared" si="400"/>
        <v>-202.09989806320081</v>
      </c>
    </row>
    <row r="1932" spans="1:7" hidden="1" x14ac:dyDescent="0.25">
      <c r="A1932" s="18">
        <v>41264.394915183737</v>
      </c>
      <c r="B1932" s="31">
        <v>190.55</v>
      </c>
      <c r="C1932" s="31">
        <v>198.46</v>
      </c>
      <c r="D1932" s="11">
        <f t="shared" si="398"/>
        <v>12.639906684024027</v>
      </c>
      <c r="E1932" s="2">
        <f t="shared" si="399"/>
        <v>-194.24057084607546</v>
      </c>
      <c r="F1932" s="2">
        <f t="shared" si="400"/>
        <v>-202.30377166156984</v>
      </c>
    </row>
    <row r="1933" spans="1:7" hidden="1" x14ac:dyDescent="0.25">
      <c r="A1933" s="18">
        <v>41264.401859628182</v>
      </c>
      <c r="B1933" s="31">
        <v>190.69</v>
      </c>
      <c r="C1933" s="31">
        <v>198.68</v>
      </c>
      <c r="D1933" s="11">
        <f t="shared" si="398"/>
        <v>12.64685112846928</v>
      </c>
      <c r="E1933" s="2">
        <f t="shared" si="399"/>
        <v>-194.38328236493373</v>
      </c>
      <c r="F1933" s="2">
        <f t="shared" si="400"/>
        <v>-202.52803261977576</v>
      </c>
    </row>
    <row r="1934" spans="1:7" hidden="1" x14ac:dyDescent="0.25">
      <c r="A1934" s="18">
        <v>41264.408804072627</v>
      </c>
      <c r="B1934" s="31">
        <v>190.9</v>
      </c>
      <c r="C1934" s="31">
        <v>198.9</v>
      </c>
      <c r="D1934" s="11">
        <f t="shared" si="398"/>
        <v>12.653795572914532</v>
      </c>
      <c r="E1934" s="2">
        <f t="shared" si="399"/>
        <v>-194.59734964322121</v>
      </c>
      <c r="F1934" s="2">
        <f t="shared" si="400"/>
        <v>-202.75229357798167</v>
      </c>
    </row>
    <row r="1935" spans="1:7" hidden="1" x14ac:dyDescent="0.25">
      <c r="A1935" s="18">
        <v>41264.415748517073</v>
      </c>
      <c r="B1935" s="31">
        <v>191.05</v>
      </c>
      <c r="C1935" s="31">
        <v>199.1</v>
      </c>
      <c r="D1935" s="11">
        <f t="shared" si="398"/>
        <v>12.660740017359785</v>
      </c>
      <c r="E1935" s="2">
        <f t="shared" si="399"/>
        <v>-194.75025484199799</v>
      </c>
      <c r="F1935" s="2">
        <f t="shared" si="400"/>
        <v>-202.95616717635065</v>
      </c>
    </row>
    <row r="1936" spans="1:7" x14ac:dyDescent="0.25">
      <c r="A1936" s="18">
        <v>41264.422692961518</v>
      </c>
      <c r="B1936" s="31">
        <v>191.24</v>
      </c>
      <c r="C1936" s="31">
        <v>199.31</v>
      </c>
      <c r="D1936" s="11">
        <f t="shared" si="398"/>
        <v>12.667684461805038</v>
      </c>
      <c r="E1936" s="2">
        <f t="shared" si="399"/>
        <v>-194.94393476044854</v>
      </c>
      <c r="F1936" s="2">
        <f t="shared" si="400"/>
        <v>-203.17023445463812</v>
      </c>
      <c r="G1936" s="28">
        <f t="shared" ref="G1936" si="403">A1936</f>
        <v>41264.422692961518</v>
      </c>
    </row>
    <row r="1937" spans="1:7" hidden="1" x14ac:dyDescent="0.25">
      <c r="A1937" s="18">
        <v>41264.429637405963</v>
      </c>
      <c r="B1937" s="31">
        <v>191.43</v>
      </c>
      <c r="C1937" s="31">
        <v>199.5</v>
      </c>
      <c r="D1937" s="11">
        <f t="shared" si="398"/>
        <v>12.674628906250291</v>
      </c>
      <c r="E1937" s="2">
        <f t="shared" si="399"/>
        <v>-195.1376146788991</v>
      </c>
      <c r="F1937" s="2">
        <f t="shared" si="400"/>
        <v>-203.36391437308868</v>
      </c>
    </row>
    <row r="1938" spans="1:7" hidden="1" x14ac:dyDescent="0.25">
      <c r="A1938" s="18">
        <v>41264.436581850408</v>
      </c>
      <c r="B1938" s="31">
        <v>191.6</v>
      </c>
      <c r="C1938" s="31">
        <v>199.77</v>
      </c>
      <c r="D1938" s="11">
        <f t="shared" si="398"/>
        <v>12.681573350695544</v>
      </c>
      <c r="E1938" s="2">
        <f t="shared" si="399"/>
        <v>-195.31090723751274</v>
      </c>
      <c r="F1938" s="2">
        <f t="shared" si="400"/>
        <v>-203.63914373088687</v>
      </c>
    </row>
    <row r="1939" spans="1:7" hidden="1" x14ac:dyDescent="0.25">
      <c r="A1939" s="18">
        <v>41264.443526294854</v>
      </c>
      <c r="B1939" s="31">
        <v>191.77</v>
      </c>
      <c r="C1939" s="31">
        <v>199.92</v>
      </c>
      <c r="D1939" s="11">
        <f t="shared" si="398"/>
        <v>12.688517795140797</v>
      </c>
      <c r="E1939" s="2">
        <f t="shared" si="399"/>
        <v>-195.4841997961264</v>
      </c>
      <c r="F1939" s="2">
        <f t="shared" si="400"/>
        <v>-203.79204892966359</v>
      </c>
    </row>
    <row r="1940" spans="1:7" hidden="1" x14ac:dyDescent="0.25">
      <c r="A1940" s="18">
        <v>41264.450470739292</v>
      </c>
      <c r="B1940" s="31">
        <v>191.92</v>
      </c>
      <c r="C1940" s="31">
        <v>200.07</v>
      </c>
      <c r="D1940" s="11">
        <f t="shared" si="398"/>
        <v>12.695462239578774</v>
      </c>
      <c r="E1940" s="2">
        <f t="shared" si="399"/>
        <v>-195.63710499490315</v>
      </c>
      <c r="F1940" s="2">
        <f t="shared" si="400"/>
        <v>-203.94495412844037</v>
      </c>
    </row>
    <row r="1941" spans="1:7" hidden="1" x14ac:dyDescent="0.25">
      <c r="A1941" s="18">
        <v>41264.457415183737</v>
      </c>
      <c r="B1941" s="31">
        <v>192.08</v>
      </c>
      <c r="C1941" s="31">
        <v>200.33</v>
      </c>
      <c r="D1941" s="11">
        <f t="shared" si="398"/>
        <v>12.702406684024027</v>
      </c>
      <c r="E1941" s="2">
        <f t="shared" si="399"/>
        <v>-195.80020387359838</v>
      </c>
      <c r="F1941" s="2">
        <f t="shared" si="400"/>
        <v>-204.2099898063201</v>
      </c>
    </row>
    <row r="1942" spans="1:7" x14ac:dyDescent="0.25">
      <c r="A1942" s="18">
        <v>41264.464359628182</v>
      </c>
      <c r="B1942" s="31">
        <v>192.18</v>
      </c>
      <c r="C1942" s="31">
        <v>200.56</v>
      </c>
      <c r="D1942" s="11">
        <f t="shared" si="398"/>
        <v>12.70935112846928</v>
      </c>
      <c r="E1942" s="2">
        <f t="shared" si="399"/>
        <v>-195.90214067278288</v>
      </c>
      <c r="F1942" s="2">
        <f t="shared" si="400"/>
        <v>-204.44444444444446</v>
      </c>
      <c r="G1942" s="28">
        <f t="shared" ref="G1942" si="404">A1942</f>
        <v>41264.464359628182</v>
      </c>
    </row>
    <row r="1943" spans="1:7" hidden="1" x14ac:dyDescent="0.25">
      <c r="A1943" s="18">
        <v>41264.471304072627</v>
      </c>
      <c r="B1943" s="31">
        <v>192.43</v>
      </c>
      <c r="C1943" s="31">
        <v>200.78</v>
      </c>
      <c r="D1943" s="11">
        <f t="shared" si="398"/>
        <v>12.716295572914532</v>
      </c>
      <c r="E1943" s="2">
        <f t="shared" si="399"/>
        <v>-196.15698267074416</v>
      </c>
      <c r="F1943" s="2">
        <f t="shared" si="400"/>
        <v>-204.66870540265037</v>
      </c>
    </row>
    <row r="1944" spans="1:7" hidden="1" x14ac:dyDescent="0.25">
      <c r="A1944" s="18">
        <v>41264.478248517073</v>
      </c>
      <c r="B1944" s="31">
        <v>192.51</v>
      </c>
      <c r="C1944" s="31">
        <v>200.98</v>
      </c>
      <c r="D1944" s="11">
        <f t="shared" si="398"/>
        <v>12.723240017359785</v>
      </c>
      <c r="E1944" s="2">
        <f t="shared" si="399"/>
        <v>-196.23853211009174</v>
      </c>
      <c r="F1944" s="2">
        <f t="shared" si="400"/>
        <v>-204.87257900101937</v>
      </c>
    </row>
    <row r="1945" spans="1:7" hidden="1" x14ac:dyDescent="0.25">
      <c r="A1945" s="18">
        <v>41264.485192961518</v>
      </c>
      <c r="B1945" s="31">
        <v>192.64</v>
      </c>
      <c r="C1945" s="31">
        <v>201.17</v>
      </c>
      <c r="D1945" s="11">
        <f t="shared" si="398"/>
        <v>12.730184461805038</v>
      </c>
      <c r="E1945" s="2">
        <f t="shared" si="399"/>
        <v>-196.3710499490316</v>
      </c>
      <c r="F1945" s="2">
        <f t="shared" si="400"/>
        <v>-205.06625891946993</v>
      </c>
    </row>
    <row r="1946" spans="1:7" hidden="1" x14ac:dyDescent="0.25">
      <c r="A1946" s="18">
        <v>41264.492137405963</v>
      </c>
      <c r="B1946" s="31">
        <v>192.92</v>
      </c>
      <c r="C1946" s="31">
        <v>201.42</v>
      </c>
      <c r="D1946" s="11">
        <f t="shared" si="398"/>
        <v>12.737128906250291</v>
      </c>
      <c r="E1946" s="2">
        <f t="shared" si="399"/>
        <v>-196.65647298674821</v>
      </c>
      <c r="F1946" s="2">
        <f t="shared" si="400"/>
        <v>-205.32110091743118</v>
      </c>
    </row>
    <row r="1947" spans="1:7" hidden="1" x14ac:dyDescent="0.25">
      <c r="A1947" s="18">
        <v>41264.499081850408</v>
      </c>
      <c r="B1947" s="31">
        <v>193.04</v>
      </c>
      <c r="C1947" s="31">
        <v>201.63</v>
      </c>
      <c r="D1947" s="11">
        <f t="shared" si="398"/>
        <v>12.744073350695544</v>
      </c>
      <c r="E1947" s="2">
        <f t="shared" si="399"/>
        <v>-196.77879714576963</v>
      </c>
      <c r="F1947" s="2">
        <f t="shared" si="400"/>
        <v>-205.53516819571865</v>
      </c>
    </row>
    <row r="1948" spans="1:7" x14ac:dyDescent="0.25">
      <c r="A1948" s="18">
        <v>41264.506026294854</v>
      </c>
      <c r="B1948" s="31">
        <v>193.21</v>
      </c>
      <c r="C1948" s="31">
        <v>201.8</v>
      </c>
      <c r="D1948" s="11">
        <f t="shared" si="398"/>
        <v>12.751017795140797</v>
      </c>
      <c r="E1948" s="2">
        <f t="shared" si="399"/>
        <v>-196.9520897043833</v>
      </c>
      <c r="F1948" s="2">
        <f t="shared" si="400"/>
        <v>-205.70846075433232</v>
      </c>
      <c r="G1948" s="28">
        <f t="shared" ref="G1948" si="405">A1948</f>
        <v>41264.506026294854</v>
      </c>
    </row>
    <row r="1949" spans="1:7" hidden="1" x14ac:dyDescent="0.25">
      <c r="A1949" s="18">
        <v>41264.512970739292</v>
      </c>
      <c r="B1949" s="31">
        <v>193.38</v>
      </c>
      <c r="C1949" s="31">
        <v>202.02</v>
      </c>
      <c r="D1949" s="11">
        <f t="shared" si="398"/>
        <v>12.757962239578774</v>
      </c>
      <c r="E1949" s="2">
        <f t="shared" si="399"/>
        <v>-197.12538226299694</v>
      </c>
      <c r="F1949" s="2">
        <f t="shared" si="400"/>
        <v>-205.93272171253824</v>
      </c>
    </row>
    <row r="1950" spans="1:7" hidden="1" x14ac:dyDescent="0.25">
      <c r="A1950" s="18">
        <v>41264.519915183737</v>
      </c>
      <c r="B1950" s="31">
        <v>193.5</v>
      </c>
      <c r="C1950" s="31">
        <v>202.28</v>
      </c>
      <c r="D1950" s="11">
        <f t="shared" si="398"/>
        <v>12.764906684024027</v>
      </c>
      <c r="E1950" s="2">
        <f t="shared" si="399"/>
        <v>-197.24770642201835</v>
      </c>
      <c r="F1950" s="2">
        <f t="shared" si="400"/>
        <v>-206.19775739041793</v>
      </c>
    </row>
    <row r="1951" spans="1:7" hidden="1" x14ac:dyDescent="0.25">
      <c r="A1951" s="18">
        <v>41264.526859628182</v>
      </c>
      <c r="B1951" s="31">
        <v>193.69</v>
      </c>
      <c r="C1951" s="31">
        <v>202.46</v>
      </c>
      <c r="D1951" s="11">
        <f t="shared" si="398"/>
        <v>12.77185112846928</v>
      </c>
      <c r="E1951" s="2">
        <f t="shared" si="399"/>
        <v>-197.44138634046891</v>
      </c>
      <c r="F1951" s="2">
        <f t="shared" si="400"/>
        <v>-206.38124362895007</v>
      </c>
    </row>
    <row r="1952" spans="1:7" hidden="1" x14ac:dyDescent="0.25">
      <c r="A1952" s="18">
        <v>41264.533804072627</v>
      </c>
      <c r="B1952" s="31">
        <v>193.77</v>
      </c>
      <c r="C1952" s="31">
        <v>202.73</v>
      </c>
      <c r="D1952" s="11">
        <f t="shared" si="398"/>
        <v>12.778795572914532</v>
      </c>
      <c r="E1952" s="2">
        <f t="shared" si="399"/>
        <v>-197.52293577981652</v>
      </c>
      <c r="F1952" s="2">
        <f t="shared" si="400"/>
        <v>-206.65647298674821</v>
      </c>
    </row>
    <row r="1953" spans="1:7" hidden="1" x14ac:dyDescent="0.25">
      <c r="A1953" s="18">
        <v>41264.540748517073</v>
      </c>
      <c r="B1953" s="31">
        <v>194.02</v>
      </c>
      <c r="C1953" s="31">
        <v>202.94</v>
      </c>
      <c r="D1953" s="11">
        <f t="shared" si="398"/>
        <v>12.785740017359785</v>
      </c>
      <c r="E1953" s="2">
        <f t="shared" si="399"/>
        <v>-197.7777777777778</v>
      </c>
      <c r="F1953" s="2">
        <f t="shared" si="400"/>
        <v>-206.87054026503569</v>
      </c>
    </row>
    <row r="1954" spans="1:7" x14ac:dyDescent="0.25">
      <c r="A1954" s="18">
        <v>41264.547692961518</v>
      </c>
      <c r="B1954" s="31">
        <v>194.21</v>
      </c>
      <c r="C1954" s="31">
        <v>203.08</v>
      </c>
      <c r="D1954" s="11">
        <f t="shared" si="398"/>
        <v>12.792684461805038</v>
      </c>
      <c r="E1954" s="2">
        <f t="shared" si="399"/>
        <v>-197.97145769622836</v>
      </c>
      <c r="F1954" s="2">
        <f t="shared" si="400"/>
        <v>-207.01325178389399</v>
      </c>
      <c r="G1954" s="28">
        <f t="shared" ref="G1954" si="406">A1954</f>
        <v>41264.547692961518</v>
      </c>
    </row>
    <row r="1955" spans="1:7" hidden="1" x14ac:dyDescent="0.25">
      <c r="A1955" s="18">
        <v>41264.554637405963</v>
      </c>
      <c r="B1955" s="31">
        <v>194.35</v>
      </c>
      <c r="C1955" s="31">
        <v>203.3</v>
      </c>
      <c r="D1955" s="11">
        <f t="shared" si="398"/>
        <v>12.799628906250291</v>
      </c>
      <c r="E1955" s="2">
        <f t="shared" si="399"/>
        <v>-198.11416921508663</v>
      </c>
      <c r="F1955" s="2">
        <f t="shared" si="400"/>
        <v>-207.23751274209991</v>
      </c>
    </row>
    <row r="1956" spans="1:7" hidden="1" x14ac:dyDescent="0.25">
      <c r="A1956" s="18">
        <v>41264.561581850408</v>
      </c>
      <c r="B1956" s="31">
        <v>194.47</v>
      </c>
      <c r="C1956" s="31">
        <v>203.56</v>
      </c>
      <c r="D1956" s="11">
        <f t="shared" si="398"/>
        <v>12.806573350695544</v>
      </c>
      <c r="E1956" s="2">
        <f t="shared" si="399"/>
        <v>-198.23649337410805</v>
      </c>
      <c r="F1956" s="2">
        <f t="shared" si="400"/>
        <v>-207.50254841997963</v>
      </c>
    </row>
    <row r="1957" spans="1:7" hidden="1" x14ac:dyDescent="0.25">
      <c r="A1957" s="18">
        <v>41264.568526294854</v>
      </c>
      <c r="B1957" s="31">
        <v>194.68</v>
      </c>
      <c r="C1957" s="31">
        <v>203.72</v>
      </c>
      <c r="D1957" s="11">
        <f t="shared" si="398"/>
        <v>12.813517795140797</v>
      </c>
      <c r="E1957" s="2">
        <f t="shared" si="399"/>
        <v>-198.45056065239552</v>
      </c>
      <c r="F1957" s="2">
        <f t="shared" si="400"/>
        <v>-207.66564729867483</v>
      </c>
    </row>
    <row r="1958" spans="1:7" hidden="1" x14ac:dyDescent="0.25">
      <c r="A1958" s="18">
        <v>41264.575470739292</v>
      </c>
      <c r="B1958" s="31">
        <v>194.85</v>
      </c>
      <c r="C1958" s="31">
        <v>204.01</v>
      </c>
      <c r="D1958" s="11">
        <f t="shared" si="398"/>
        <v>12.820462239578774</v>
      </c>
      <c r="E1958" s="2">
        <f t="shared" si="399"/>
        <v>-198.62385321100916</v>
      </c>
      <c r="F1958" s="2">
        <f t="shared" si="400"/>
        <v>-207.96126401630988</v>
      </c>
    </row>
    <row r="1959" spans="1:7" hidden="1" x14ac:dyDescent="0.25">
      <c r="A1959" s="18">
        <v>41264.582415183737</v>
      </c>
      <c r="B1959" s="31">
        <v>195.01</v>
      </c>
      <c r="C1959" s="31">
        <v>204.25</v>
      </c>
      <c r="D1959" s="11">
        <f t="shared" si="398"/>
        <v>12.827406684024027</v>
      </c>
      <c r="E1959" s="2">
        <f t="shared" si="399"/>
        <v>-198.78695208970439</v>
      </c>
      <c r="F1959" s="2">
        <f t="shared" si="400"/>
        <v>-208.20591233435272</v>
      </c>
    </row>
    <row r="1960" spans="1:7" x14ac:dyDescent="0.25">
      <c r="A1960" s="18">
        <v>41264.589359628182</v>
      </c>
      <c r="B1960" s="31">
        <v>195.17</v>
      </c>
      <c r="C1960" s="31">
        <v>204.41</v>
      </c>
      <c r="D1960" s="11">
        <f t="shared" si="398"/>
        <v>12.83435112846928</v>
      </c>
      <c r="E1960" s="2">
        <f t="shared" si="399"/>
        <v>-198.95005096839958</v>
      </c>
      <c r="F1960" s="2">
        <f t="shared" si="400"/>
        <v>-208.36901121304791</v>
      </c>
      <c r="G1960" s="28">
        <f t="shared" ref="G1960" si="407">A1960</f>
        <v>41264.589359628182</v>
      </c>
    </row>
    <row r="1961" spans="1:7" hidden="1" x14ac:dyDescent="0.25">
      <c r="A1961" s="18">
        <v>41264.596304072627</v>
      </c>
      <c r="B1961" s="31">
        <v>195.32</v>
      </c>
      <c r="C1961" s="31">
        <v>204.69</v>
      </c>
      <c r="D1961" s="11">
        <f t="shared" si="398"/>
        <v>12.841295572914532</v>
      </c>
      <c r="E1961" s="2">
        <f t="shared" si="399"/>
        <v>-199.10295616717636</v>
      </c>
      <c r="F1961" s="2">
        <f t="shared" si="400"/>
        <v>-208.65443425076452</v>
      </c>
    </row>
    <row r="1962" spans="1:7" hidden="1" x14ac:dyDescent="0.25">
      <c r="A1962" s="18">
        <v>41264.603248517073</v>
      </c>
      <c r="B1962" s="31">
        <v>195.47</v>
      </c>
      <c r="C1962" s="31">
        <v>204.9</v>
      </c>
      <c r="D1962" s="11">
        <f t="shared" si="398"/>
        <v>12.848240017359785</v>
      </c>
      <c r="E1962" s="2">
        <f t="shared" si="399"/>
        <v>-199.25586136595311</v>
      </c>
      <c r="F1962" s="2">
        <f t="shared" si="400"/>
        <v>-208.868501529052</v>
      </c>
    </row>
    <row r="1963" spans="1:7" hidden="1" x14ac:dyDescent="0.25">
      <c r="A1963" s="18">
        <v>41264.610192961518</v>
      </c>
      <c r="B1963" s="31">
        <v>195.7</v>
      </c>
      <c r="C1963" s="31">
        <v>205.12</v>
      </c>
      <c r="D1963" s="11">
        <f t="shared" si="398"/>
        <v>12.855184461805038</v>
      </c>
      <c r="E1963" s="2">
        <f t="shared" si="399"/>
        <v>-199.49031600407747</v>
      </c>
      <c r="F1963" s="2">
        <f t="shared" si="400"/>
        <v>-209.09276248725791</v>
      </c>
    </row>
    <row r="1964" spans="1:7" hidden="1" x14ac:dyDescent="0.25">
      <c r="A1964" s="18">
        <v>41264.617137405963</v>
      </c>
      <c r="B1964" s="31">
        <v>195.87</v>
      </c>
      <c r="C1964" s="31">
        <v>205.34</v>
      </c>
      <c r="D1964" s="11">
        <f t="shared" si="398"/>
        <v>12.862128906250291</v>
      </c>
      <c r="E1964" s="2">
        <f t="shared" si="399"/>
        <v>-199.66360856269114</v>
      </c>
      <c r="F1964" s="2">
        <f t="shared" si="400"/>
        <v>-209.31702344546383</v>
      </c>
    </row>
    <row r="1965" spans="1:7" hidden="1" x14ac:dyDescent="0.25">
      <c r="A1965" s="18">
        <v>41264.624081850408</v>
      </c>
      <c r="B1965" s="31">
        <v>196.02</v>
      </c>
      <c r="C1965" s="31">
        <v>205.52</v>
      </c>
      <c r="D1965" s="11">
        <f t="shared" si="398"/>
        <v>12.869073350695544</v>
      </c>
      <c r="E1965" s="2">
        <f t="shared" si="399"/>
        <v>-199.81651376146792</v>
      </c>
      <c r="F1965" s="2">
        <f t="shared" si="400"/>
        <v>-209.50050968399594</v>
      </c>
    </row>
    <row r="1966" spans="1:7" x14ac:dyDescent="0.25">
      <c r="A1966" s="18">
        <v>41264.631026294854</v>
      </c>
      <c r="B1966" s="31">
        <v>196.19</v>
      </c>
      <c r="C1966" s="31">
        <v>205.76</v>
      </c>
      <c r="D1966" s="11">
        <f t="shared" si="398"/>
        <v>12.876017795140797</v>
      </c>
      <c r="E1966" s="2">
        <f t="shared" si="399"/>
        <v>-199.98980632008156</v>
      </c>
      <c r="F1966" s="2">
        <f t="shared" si="400"/>
        <v>-209.74515800203872</v>
      </c>
      <c r="G1966" s="28">
        <f t="shared" ref="G1966" si="408">A1966</f>
        <v>41264.631026294854</v>
      </c>
    </row>
    <row r="1967" spans="1:7" hidden="1" x14ac:dyDescent="0.25">
      <c r="A1967" s="18">
        <v>41264.637970739292</v>
      </c>
      <c r="B1967" s="31">
        <v>196.34</v>
      </c>
      <c r="C1967" s="31">
        <v>206.04</v>
      </c>
      <c r="D1967" s="11">
        <f t="shared" si="398"/>
        <v>12.882962239578774</v>
      </c>
      <c r="E1967" s="2">
        <f t="shared" si="399"/>
        <v>-200.14271151885831</v>
      </c>
      <c r="F1967" s="2">
        <f t="shared" si="400"/>
        <v>-210.03058103975533</v>
      </c>
    </row>
    <row r="1968" spans="1:7" hidden="1" x14ac:dyDescent="0.25">
      <c r="A1968" s="18">
        <v>41264.644915183737</v>
      </c>
      <c r="B1968" s="31">
        <v>196.52</v>
      </c>
      <c r="C1968" s="31">
        <v>206.16</v>
      </c>
      <c r="D1968" s="11">
        <f t="shared" si="398"/>
        <v>12.889906684024027</v>
      </c>
      <c r="E1968" s="2">
        <f t="shared" si="399"/>
        <v>-200.32619775739045</v>
      </c>
      <c r="F1968" s="2">
        <f t="shared" si="400"/>
        <v>-210.15290519877675</v>
      </c>
    </row>
    <row r="1969" spans="1:7" hidden="1" x14ac:dyDescent="0.25">
      <c r="A1969" s="18">
        <v>41264.651859628182</v>
      </c>
      <c r="B1969" s="31">
        <v>196.74</v>
      </c>
      <c r="C1969" s="31">
        <v>206.55</v>
      </c>
      <c r="D1969" s="11">
        <f t="shared" si="398"/>
        <v>12.89685112846928</v>
      </c>
      <c r="E1969" s="2">
        <f t="shared" si="399"/>
        <v>-200.55045871559633</v>
      </c>
      <c r="F1969" s="2">
        <f t="shared" si="400"/>
        <v>-210.55045871559633</v>
      </c>
    </row>
    <row r="1970" spans="1:7" hidden="1" x14ac:dyDescent="0.25">
      <c r="A1970" s="18">
        <v>41264.658804072627</v>
      </c>
      <c r="B1970" s="31">
        <v>196.91</v>
      </c>
      <c r="C1970" s="31">
        <v>206.75</v>
      </c>
      <c r="D1970" s="11">
        <f t="shared" si="398"/>
        <v>12.903795572914532</v>
      </c>
      <c r="E1970" s="2">
        <f t="shared" si="399"/>
        <v>-200.72375127421</v>
      </c>
      <c r="F1970" s="2">
        <f t="shared" si="400"/>
        <v>-210.75433231396534</v>
      </c>
    </row>
    <row r="1971" spans="1:7" hidden="1" x14ac:dyDescent="0.25">
      <c r="A1971" s="18">
        <v>41264.665748517073</v>
      </c>
      <c r="B1971" s="31">
        <v>197.03</v>
      </c>
      <c r="C1971" s="31">
        <v>206.95</v>
      </c>
      <c r="D1971" s="11">
        <f t="shared" si="398"/>
        <v>12.910740017359785</v>
      </c>
      <c r="E1971" s="2">
        <f t="shared" si="399"/>
        <v>-200.84607543323139</v>
      </c>
      <c r="F1971" s="2">
        <f t="shared" si="400"/>
        <v>-210.95820591233434</v>
      </c>
    </row>
    <row r="1972" spans="1:7" x14ac:dyDescent="0.25">
      <c r="A1972" s="18">
        <v>41264.672692961518</v>
      </c>
      <c r="B1972" s="31">
        <v>197.23</v>
      </c>
      <c r="C1972" s="31">
        <v>207.06</v>
      </c>
      <c r="D1972" s="11">
        <f t="shared" si="398"/>
        <v>12.917684461805038</v>
      </c>
      <c r="E1972" s="2">
        <f t="shared" si="399"/>
        <v>-201.04994903160039</v>
      </c>
      <c r="F1972" s="2">
        <f t="shared" si="400"/>
        <v>-211.07033639143731</v>
      </c>
      <c r="G1972" s="28">
        <f t="shared" ref="G1972" si="409">A1972</f>
        <v>41264.672692961518</v>
      </c>
    </row>
    <row r="1973" spans="1:7" hidden="1" x14ac:dyDescent="0.25">
      <c r="A1973" s="18">
        <v>41264.679637405963</v>
      </c>
      <c r="B1973" s="31">
        <v>197.44</v>
      </c>
      <c r="C1973" s="31">
        <v>207.38</v>
      </c>
      <c r="D1973" s="11">
        <f t="shared" si="398"/>
        <v>12.924628906250291</v>
      </c>
      <c r="E1973" s="2">
        <f t="shared" si="399"/>
        <v>-201.26401630988786</v>
      </c>
      <c r="F1973" s="2">
        <f t="shared" si="400"/>
        <v>-211.39653414882773</v>
      </c>
    </row>
    <row r="1974" spans="1:7" hidden="1" x14ac:dyDescent="0.25">
      <c r="A1974" s="18">
        <v>41264.686581850408</v>
      </c>
      <c r="B1974" s="31">
        <v>197.6</v>
      </c>
      <c r="C1974" s="31">
        <v>207.71</v>
      </c>
      <c r="D1974" s="11">
        <f t="shared" si="398"/>
        <v>12.931573350695544</v>
      </c>
      <c r="E1974" s="2">
        <f t="shared" si="399"/>
        <v>-201.42711518858309</v>
      </c>
      <c r="F1974" s="2">
        <f t="shared" si="400"/>
        <v>-211.73292558613662</v>
      </c>
    </row>
    <row r="1975" spans="1:7" hidden="1" x14ac:dyDescent="0.25">
      <c r="A1975" s="18">
        <v>41264.693526294854</v>
      </c>
      <c r="B1975" s="31">
        <v>197.98</v>
      </c>
      <c r="C1975" s="31">
        <v>208.09</v>
      </c>
      <c r="D1975" s="11">
        <f t="shared" si="398"/>
        <v>12.938517795140797</v>
      </c>
      <c r="E1975" s="2">
        <f t="shared" si="399"/>
        <v>-201.8144750254842</v>
      </c>
      <c r="F1975" s="2">
        <f t="shared" si="400"/>
        <v>-212.12028542303773</v>
      </c>
    </row>
    <row r="1976" spans="1:7" hidden="1" x14ac:dyDescent="0.25">
      <c r="A1976" s="18">
        <v>41264.700470739292</v>
      </c>
      <c r="B1976" s="31">
        <v>198.12</v>
      </c>
      <c r="C1976" s="31">
        <v>208.24</v>
      </c>
      <c r="D1976" s="11">
        <f t="shared" si="398"/>
        <v>12.945462239578774</v>
      </c>
      <c r="E1976" s="2">
        <f t="shared" si="399"/>
        <v>-201.95718654434251</v>
      </c>
      <c r="F1976" s="2">
        <f t="shared" si="400"/>
        <v>-212.27319062181448</v>
      </c>
    </row>
    <row r="1977" spans="1:7" hidden="1" x14ac:dyDescent="0.25">
      <c r="A1977" s="18">
        <v>41264.707415183737</v>
      </c>
      <c r="B1977" s="31">
        <v>198.17</v>
      </c>
      <c r="C1977" s="31">
        <v>208.59</v>
      </c>
      <c r="D1977" s="11">
        <f t="shared" si="398"/>
        <v>12.952406684024027</v>
      </c>
      <c r="E1977" s="2">
        <f t="shared" si="399"/>
        <v>-202.00815494393476</v>
      </c>
      <c r="F1977" s="2">
        <f t="shared" si="400"/>
        <v>-212.62996941896026</v>
      </c>
    </row>
    <row r="1978" spans="1:7" x14ac:dyDescent="0.25">
      <c r="A1978" s="18">
        <v>41264.714359628182</v>
      </c>
      <c r="B1978" s="31">
        <v>198.4</v>
      </c>
      <c r="C1978" s="31">
        <v>208.8</v>
      </c>
      <c r="D1978" s="11">
        <f t="shared" si="398"/>
        <v>12.95935112846928</v>
      </c>
      <c r="E1978" s="2">
        <f t="shared" si="399"/>
        <v>-202.24260958205915</v>
      </c>
      <c r="F1978" s="2">
        <f t="shared" si="400"/>
        <v>-212.84403669724773</v>
      </c>
      <c r="G1978" s="28">
        <f t="shared" ref="G1978" si="410">A1978</f>
        <v>41264.714359628182</v>
      </c>
    </row>
    <row r="1979" spans="1:7" hidden="1" x14ac:dyDescent="0.25">
      <c r="A1979" s="18">
        <v>41264.721304072627</v>
      </c>
      <c r="B1979" s="31">
        <v>198.59</v>
      </c>
      <c r="C1979" s="31">
        <v>209.08</v>
      </c>
      <c r="D1979" s="11">
        <f t="shared" si="398"/>
        <v>12.966295572914532</v>
      </c>
      <c r="E1979" s="2">
        <f t="shared" si="399"/>
        <v>-202.4362895005097</v>
      </c>
      <c r="F1979" s="2">
        <f t="shared" si="400"/>
        <v>-213.12945973496434</v>
      </c>
    </row>
    <row r="1980" spans="1:7" hidden="1" x14ac:dyDescent="0.25">
      <c r="A1980" s="18">
        <v>41264.728248517073</v>
      </c>
      <c r="B1980" s="31">
        <v>198.75</v>
      </c>
      <c r="C1980" s="31">
        <v>209.34</v>
      </c>
      <c r="D1980" s="11">
        <f t="shared" si="398"/>
        <v>12.973240017359785</v>
      </c>
      <c r="E1980" s="2">
        <f t="shared" si="399"/>
        <v>-202.5993883792049</v>
      </c>
      <c r="F1980" s="2">
        <f t="shared" si="400"/>
        <v>-213.39449541284404</v>
      </c>
    </row>
    <row r="1981" spans="1:7" hidden="1" x14ac:dyDescent="0.25">
      <c r="A1981" s="18">
        <v>41264.735192961518</v>
      </c>
      <c r="B1981" s="31">
        <v>198.94</v>
      </c>
      <c r="C1981" s="31">
        <v>209.59</v>
      </c>
      <c r="D1981" s="11">
        <f t="shared" si="398"/>
        <v>12.980184461805038</v>
      </c>
      <c r="E1981" s="2">
        <f t="shared" si="399"/>
        <v>-202.79306829765545</v>
      </c>
      <c r="F1981" s="2">
        <f t="shared" si="400"/>
        <v>-213.64933741080532</v>
      </c>
    </row>
    <row r="1982" spans="1:7" hidden="1" x14ac:dyDescent="0.25">
      <c r="A1982" s="18">
        <v>41264.742137405963</v>
      </c>
      <c r="B1982" s="31">
        <v>199.14</v>
      </c>
      <c r="C1982" s="31">
        <v>209.86</v>
      </c>
      <c r="D1982" s="11">
        <f t="shared" si="398"/>
        <v>12.987128906250291</v>
      </c>
      <c r="E1982" s="2">
        <f t="shared" si="399"/>
        <v>-202.99694189602445</v>
      </c>
      <c r="F1982" s="2">
        <f t="shared" si="400"/>
        <v>-213.92456676860348</v>
      </c>
    </row>
    <row r="1983" spans="1:7" hidden="1" x14ac:dyDescent="0.25">
      <c r="A1983" s="18">
        <v>41264.749081850408</v>
      </c>
      <c r="B1983" s="31">
        <v>199.34</v>
      </c>
      <c r="C1983" s="31">
        <v>210.08</v>
      </c>
      <c r="D1983" s="11">
        <f t="shared" si="398"/>
        <v>12.994073350695544</v>
      </c>
      <c r="E1983" s="2">
        <f t="shared" si="399"/>
        <v>-203.20081549439348</v>
      </c>
      <c r="F1983" s="2">
        <f t="shared" si="400"/>
        <v>-214.1488277268094</v>
      </c>
    </row>
    <row r="1984" spans="1:7" x14ac:dyDescent="0.25">
      <c r="A1984" s="18">
        <v>41264.756026294854</v>
      </c>
      <c r="B1984" s="31">
        <v>199.54</v>
      </c>
      <c r="C1984" s="31">
        <v>210.38</v>
      </c>
      <c r="D1984" s="11">
        <f t="shared" si="398"/>
        <v>13.001017795140797</v>
      </c>
      <c r="E1984" s="2">
        <f t="shared" si="399"/>
        <v>-203.40468909276248</v>
      </c>
      <c r="F1984" s="2">
        <f t="shared" si="400"/>
        <v>-214.4546381243629</v>
      </c>
      <c r="G1984" s="28">
        <f t="shared" ref="G1984" si="411">A1984</f>
        <v>41264.756026294854</v>
      </c>
    </row>
    <row r="1985" spans="1:7" hidden="1" x14ac:dyDescent="0.25">
      <c r="A1985" s="18">
        <v>41264.762970739292</v>
      </c>
      <c r="B1985" s="31">
        <v>199.69</v>
      </c>
      <c r="C1985" s="31">
        <v>210.66</v>
      </c>
      <c r="D1985" s="11">
        <f t="shared" si="398"/>
        <v>13.007962239578774</v>
      </c>
      <c r="E1985" s="2">
        <f t="shared" si="399"/>
        <v>-203.55759429153926</v>
      </c>
      <c r="F1985" s="2">
        <f t="shared" si="400"/>
        <v>-214.74006116207951</v>
      </c>
    </row>
    <row r="1986" spans="1:7" hidden="1" x14ac:dyDescent="0.25">
      <c r="A1986" s="18">
        <v>41264.769915183737</v>
      </c>
      <c r="B1986" s="31">
        <v>192.17</v>
      </c>
      <c r="C1986" s="31">
        <v>207.06</v>
      </c>
      <c r="D1986" s="11">
        <f t="shared" si="398"/>
        <v>13.014906684024027</v>
      </c>
      <c r="E1986" s="2">
        <f t="shared" si="399"/>
        <v>-195.8919469928644</v>
      </c>
      <c r="F1986" s="2">
        <f t="shared" si="400"/>
        <v>-211.07033639143731</v>
      </c>
    </row>
    <row r="1987" spans="1:7" hidden="1" x14ac:dyDescent="0.25">
      <c r="A1987" s="18">
        <v>41264.776859628182</v>
      </c>
      <c r="B1987" s="31">
        <v>199.81</v>
      </c>
      <c r="C1987" s="31">
        <v>210.68</v>
      </c>
      <c r="D1987" s="11">
        <f t="shared" ref="D1987:D2050" si="412">A1987-$H$2</f>
        <v>13.02185112846928</v>
      </c>
      <c r="E1987" s="2">
        <f t="shared" ref="E1987:E2050" si="413">B1987/-0.981</f>
        <v>-203.67991845056065</v>
      </c>
      <c r="F1987" s="2">
        <f t="shared" ref="F1987:F2050" si="414">C1987/-0.981</f>
        <v>-214.76044852191643</v>
      </c>
    </row>
    <row r="1988" spans="1:7" hidden="1" x14ac:dyDescent="0.25">
      <c r="A1988" s="18">
        <v>41264.783804072627</v>
      </c>
      <c r="B1988" s="31">
        <v>200.17</v>
      </c>
      <c r="C1988" s="31">
        <v>211.09</v>
      </c>
      <c r="D1988" s="11">
        <f t="shared" si="412"/>
        <v>13.028795572914532</v>
      </c>
      <c r="E1988" s="2">
        <f t="shared" si="413"/>
        <v>-204.04689092762487</v>
      </c>
      <c r="F1988" s="2">
        <f t="shared" si="414"/>
        <v>-215.1783893985729</v>
      </c>
    </row>
    <row r="1989" spans="1:7" hidden="1" x14ac:dyDescent="0.25">
      <c r="A1989" s="18">
        <v>41264.790748517073</v>
      </c>
      <c r="B1989" s="31">
        <v>200.46</v>
      </c>
      <c r="C1989" s="31">
        <v>211.29</v>
      </c>
      <c r="D1989" s="11">
        <f t="shared" si="412"/>
        <v>13.035740017359785</v>
      </c>
      <c r="E1989" s="2">
        <f t="shared" si="413"/>
        <v>-204.34250764525996</v>
      </c>
      <c r="F1989" s="2">
        <f t="shared" si="414"/>
        <v>-215.3822629969419</v>
      </c>
    </row>
    <row r="1990" spans="1:7" x14ac:dyDescent="0.25">
      <c r="A1990" s="18">
        <v>41264.797692961518</v>
      </c>
      <c r="B1990" s="31">
        <v>200.75</v>
      </c>
      <c r="C1990" s="31">
        <v>211.55</v>
      </c>
      <c r="D1990" s="11">
        <f t="shared" si="412"/>
        <v>13.042684461805038</v>
      </c>
      <c r="E1990" s="2">
        <f t="shared" si="413"/>
        <v>-204.63812436289501</v>
      </c>
      <c r="F1990" s="2">
        <f t="shared" si="414"/>
        <v>-215.64729867482163</v>
      </c>
      <c r="G1990" s="28">
        <f t="shared" ref="G1990" si="415">A1990</f>
        <v>41264.797692961518</v>
      </c>
    </row>
    <row r="1991" spans="1:7" hidden="1" x14ac:dyDescent="0.25">
      <c r="A1991" s="18">
        <v>41264.804637405963</v>
      </c>
      <c r="B1991" s="31">
        <v>200.99</v>
      </c>
      <c r="C1991" s="31">
        <v>211.77</v>
      </c>
      <c r="D1991" s="11">
        <f t="shared" si="412"/>
        <v>13.049628906250291</v>
      </c>
      <c r="E1991" s="2">
        <f t="shared" si="413"/>
        <v>-204.88277268093782</v>
      </c>
      <c r="F1991" s="2">
        <f t="shared" si="414"/>
        <v>-215.87155963302754</v>
      </c>
    </row>
    <row r="1992" spans="1:7" hidden="1" x14ac:dyDescent="0.25">
      <c r="A1992" s="18">
        <v>41264.811581850408</v>
      </c>
      <c r="B1992" s="31">
        <v>201.2</v>
      </c>
      <c r="C1992" s="31">
        <v>212.03</v>
      </c>
      <c r="D1992" s="11">
        <f t="shared" si="412"/>
        <v>13.056573350695544</v>
      </c>
      <c r="E1992" s="2">
        <f t="shared" si="413"/>
        <v>-205.09683995922526</v>
      </c>
      <c r="F1992" s="2">
        <f t="shared" si="414"/>
        <v>-216.13659531090724</v>
      </c>
    </row>
    <row r="1993" spans="1:7" hidden="1" x14ac:dyDescent="0.25">
      <c r="A1993" s="18">
        <v>41264.818526294854</v>
      </c>
      <c r="B1993" s="31">
        <v>201.31</v>
      </c>
      <c r="C1993" s="31">
        <v>212.36</v>
      </c>
      <c r="D1993" s="11">
        <f t="shared" si="412"/>
        <v>13.063517795140797</v>
      </c>
      <c r="E1993" s="2">
        <f t="shared" si="413"/>
        <v>-205.20897043832824</v>
      </c>
      <c r="F1993" s="2">
        <f t="shared" si="414"/>
        <v>-216.47298674821613</v>
      </c>
    </row>
    <row r="1994" spans="1:7" hidden="1" x14ac:dyDescent="0.25">
      <c r="A1994" s="18">
        <v>41264.825470739292</v>
      </c>
      <c r="B1994" s="31">
        <v>201.47</v>
      </c>
      <c r="C1994" s="31">
        <v>212.62</v>
      </c>
      <c r="D1994" s="11">
        <f t="shared" si="412"/>
        <v>13.070462239578774</v>
      </c>
      <c r="E1994" s="2">
        <f t="shared" si="413"/>
        <v>-205.37206931702346</v>
      </c>
      <c r="F1994" s="2">
        <f t="shared" si="414"/>
        <v>-216.73802242609582</v>
      </c>
    </row>
    <row r="1995" spans="1:7" hidden="1" x14ac:dyDescent="0.25">
      <c r="A1995" s="18">
        <v>41264.832415183737</v>
      </c>
      <c r="B1995" s="31">
        <v>201.7</v>
      </c>
      <c r="C1995" s="31">
        <v>212.8</v>
      </c>
      <c r="D1995" s="11">
        <f t="shared" si="412"/>
        <v>13.077406684024027</v>
      </c>
      <c r="E1995" s="2">
        <f t="shared" si="413"/>
        <v>-205.60652395514779</v>
      </c>
      <c r="F1995" s="2">
        <f t="shared" si="414"/>
        <v>-216.92150866462794</v>
      </c>
    </row>
    <row r="1996" spans="1:7" x14ac:dyDescent="0.25">
      <c r="A1996" s="18">
        <v>41264.839359628182</v>
      </c>
      <c r="B1996" s="31">
        <v>201.92</v>
      </c>
      <c r="C1996" s="31">
        <v>213.14</v>
      </c>
      <c r="D1996" s="11">
        <f t="shared" si="412"/>
        <v>13.08435112846928</v>
      </c>
      <c r="E1996" s="2">
        <f t="shared" si="413"/>
        <v>-205.83078491335371</v>
      </c>
      <c r="F1996" s="2">
        <f t="shared" si="414"/>
        <v>-217.26809378185524</v>
      </c>
      <c r="G1996" s="28">
        <f t="shared" ref="G1996" si="416">A1996</f>
        <v>41264.839359628182</v>
      </c>
    </row>
    <row r="1997" spans="1:7" hidden="1" x14ac:dyDescent="0.25">
      <c r="A1997" s="18">
        <v>41264.846304072627</v>
      </c>
      <c r="B1997" s="31">
        <v>202.07</v>
      </c>
      <c r="C1997" s="31">
        <v>213.35</v>
      </c>
      <c r="D1997" s="11">
        <f t="shared" si="412"/>
        <v>13.091295572914532</v>
      </c>
      <c r="E1997" s="2">
        <f t="shared" si="413"/>
        <v>-205.98369011213049</v>
      </c>
      <c r="F1997" s="2">
        <f t="shared" si="414"/>
        <v>-217.48216106014272</v>
      </c>
    </row>
    <row r="1998" spans="1:7" hidden="1" x14ac:dyDescent="0.25">
      <c r="A1998" s="18">
        <v>41264.853248517073</v>
      </c>
      <c r="B1998" s="31">
        <v>202.25</v>
      </c>
      <c r="C1998" s="31">
        <v>213.61</v>
      </c>
      <c r="D1998" s="11">
        <f t="shared" si="412"/>
        <v>13.098240017359785</v>
      </c>
      <c r="E1998" s="2">
        <f t="shared" si="413"/>
        <v>-206.1671763506626</v>
      </c>
      <c r="F1998" s="2">
        <f t="shared" si="414"/>
        <v>-217.74719673802244</v>
      </c>
    </row>
    <row r="1999" spans="1:7" hidden="1" x14ac:dyDescent="0.25">
      <c r="A1999" s="18">
        <v>41264.860192961518</v>
      </c>
      <c r="B1999" s="31">
        <v>202.44</v>
      </c>
      <c r="C1999" s="31">
        <v>213.88</v>
      </c>
      <c r="D1999" s="11">
        <f t="shared" si="412"/>
        <v>13.105184461805038</v>
      </c>
      <c r="E1999" s="2">
        <f t="shared" si="413"/>
        <v>-206.36085626911316</v>
      </c>
      <c r="F1999" s="2">
        <f t="shared" si="414"/>
        <v>-218.02242609582058</v>
      </c>
    </row>
    <row r="2000" spans="1:7" hidden="1" x14ac:dyDescent="0.25">
      <c r="A2000" s="18">
        <v>41264.867137405963</v>
      </c>
      <c r="B2000" s="31">
        <v>202.63</v>
      </c>
      <c r="C2000" s="31">
        <v>214.16</v>
      </c>
      <c r="D2000" s="11">
        <f t="shared" si="412"/>
        <v>13.112128906250291</v>
      </c>
      <c r="E2000" s="2">
        <f t="shared" si="413"/>
        <v>-206.55453618756371</v>
      </c>
      <c r="F2000" s="2">
        <f t="shared" si="414"/>
        <v>-218.30784913353722</v>
      </c>
    </row>
    <row r="2001" spans="1:7" hidden="1" x14ac:dyDescent="0.25">
      <c r="A2001" s="18">
        <v>41264.874081850408</v>
      </c>
      <c r="B2001" s="31">
        <v>202.83</v>
      </c>
      <c r="C2001" s="31">
        <v>214.4</v>
      </c>
      <c r="D2001" s="11">
        <f t="shared" si="412"/>
        <v>13.119073350695544</v>
      </c>
      <c r="E2001" s="2">
        <f t="shared" si="413"/>
        <v>-206.75840978593274</v>
      </c>
      <c r="F2001" s="2">
        <f t="shared" si="414"/>
        <v>-218.55249745158002</v>
      </c>
    </row>
    <row r="2002" spans="1:7" x14ac:dyDescent="0.25">
      <c r="A2002" s="18">
        <v>41264.881026294854</v>
      </c>
      <c r="B2002" s="31">
        <v>203.02</v>
      </c>
      <c r="C2002" s="31">
        <v>214.62</v>
      </c>
      <c r="D2002" s="11">
        <f t="shared" si="412"/>
        <v>13.126017795140797</v>
      </c>
      <c r="E2002" s="2">
        <f t="shared" si="413"/>
        <v>-206.9520897043833</v>
      </c>
      <c r="F2002" s="2">
        <f t="shared" si="414"/>
        <v>-218.77675840978594</v>
      </c>
      <c r="G2002" s="28">
        <f t="shared" ref="G2002" si="417">A2002</f>
        <v>41264.881026294854</v>
      </c>
    </row>
    <row r="2003" spans="1:7" hidden="1" x14ac:dyDescent="0.25">
      <c r="A2003" s="18">
        <v>41264.887970739292</v>
      </c>
      <c r="B2003" s="31">
        <v>203.21</v>
      </c>
      <c r="C2003" s="31">
        <v>214.93</v>
      </c>
      <c r="D2003" s="11">
        <f t="shared" si="412"/>
        <v>13.132962239578774</v>
      </c>
      <c r="E2003" s="2">
        <f t="shared" si="413"/>
        <v>-207.14576962283385</v>
      </c>
      <c r="F2003" s="2">
        <f t="shared" si="414"/>
        <v>-219.09276248725791</v>
      </c>
    </row>
    <row r="2004" spans="1:7" hidden="1" x14ac:dyDescent="0.25">
      <c r="A2004" s="18">
        <v>41264.894915183737</v>
      </c>
      <c r="B2004" s="31">
        <v>203.37</v>
      </c>
      <c r="C2004" s="31">
        <v>215.13</v>
      </c>
      <c r="D2004" s="11">
        <f t="shared" si="412"/>
        <v>13.139906684024027</v>
      </c>
      <c r="E2004" s="2">
        <f t="shared" si="413"/>
        <v>-207.30886850152905</v>
      </c>
      <c r="F2004" s="2">
        <f t="shared" si="414"/>
        <v>-219.29663608562691</v>
      </c>
    </row>
    <row r="2005" spans="1:7" hidden="1" x14ac:dyDescent="0.25">
      <c r="A2005" s="18">
        <v>41264.901859628182</v>
      </c>
      <c r="B2005" s="31">
        <v>203.6</v>
      </c>
      <c r="C2005" s="31">
        <v>215.42</v>
      </c>
      <c r="D2005" s="11">
        <f t="shared" si="412"/>
        <v>13.14685112846928</v>
      </c>
      <c r="E2005" s="2">
        <f t="shared" si="413"/>
        <v>-207.54332313965341</v>
      </c>
      <c r="F2005" s="2">
        <f t="shared" si="414"/>
        <v>-219.59225280326197</v>
      </c>
    </row>
    <row r="2006" spans="1:7" hidden="1" x14ac:dyDescent="0.25">
      <c r="A2006" s="18">
        <v>41264.908804072627</v>
      </c>
      <c r="B2006" s="31">
        <v>203.77</v>
      </c>
      <c r="C2006" s="31">
        <v>215.67</v>
      </c>
      <c r="D2006" s="11">
        <f t="shared" si="412"/>
        <v>13.153795572914532</v>
      </c>
      <c r="E2006" s="2">
        <f t="shared" si="413"/>
        <v>-207.71661569826708</v>
      </c>
      <c r="F2006" s="2">
        <f t="shared" si="414"/>
        <v>-219.84709480122322</v>
      </c>
    </row>
    <row r="2007" spans="1:7" hidden="1" x14ac:dyDescent="0.25">
      <c r="A2007" s="18">
        <v>41264.915748517073</v>
      </c>
      <c r="B2007" s="31">
        <v>203.87</v>
      </c>
      <c r="C2007" s="31">
        <v>215.87</v>
      </c>
      <c r="D2007" s="11">
        <f t="shared" si="412"/>
        <v>13.160740017359785</v>
      </c>
      <c r="E2007" s="2">
        <f t="shared" si="413"/>
        <v>-207.81855249745158</v>
      </c>
      <c r="F2007" s="2">
        <f t="shared" si="414"/>
        <v>-220.05096839959225</v>
      </c>
    </row>
    <row r="2008" spans="1:7" x14ac:dyDescent="0.25">
      <c r="A2008" s="18">
        <v>41264.922692961518</v>
      </c>
      <c r="B2008" s="31">
        <v>204.33</v>
      </c>
      <c r="C2008" s="31">
        <v>216.3</v>
      </c>
      <c r="D2008" s="11">
        <f t="shared" si="412"/>
        <v>13.167684461805038</v>
      </c>
      <c r="E2008" s="2">
        <f t="shared" si="413"/>
        <v>-208.28746177370033</v>
      </c>
      <c r="F2008" s="2">
        <f t="shared" si="414"/>
        <v>-220.48929663608564</v>
      </c>
      <c r="G2008" s="28">
        <f t="shared" ref="G2008" si="418">A2008</f>
        <v>41264.922692961518</v>
      </c>
    </row>
    <row r="2009" spans="1:7" hidden="1" x14ac:dyDescent="0.25">
      <c r="A2009" s="18">
        <v>41264.929637405963</v>
      </c>
      <c r="B2009" s="31">
        <v>204.52</v>
      </c>
      <c r="C2009" s="31">
        <v>216.62</v>
      </c>
      <c r="D2009" s="11">
        <f t="shared" si="412"/>
        <v>13.174628906250291</v>
      </c>
      <c r="E2009" s="2">
        <f t="shared" si="413"/>
        <v>-208.48114169215089</v>
      </c>
      <c r="F2009" s="2">
        <f t="shared" si="414"/>
        <v>-220.81549439347606</v>
      </c>
    </row>
    <row r="2010" spans="1:7" hidden="1" x14ac:dyDescent="0.25">
      <c r="A2010" s="18">
        <v>41264.936581850408</v>
      </c>
      <c r="B2010" s="31">
        <v>204.65</v>
      </c>
      <c r="C2010" s="31">
        <v>216.88</v>
      </c>
      <c r="D2010" s="11">
        <f t="shared" si="412"/>
        <v>13.181573350695544</v>
      </c>
      <c r="E2010" s="2">
        <f t="shared" si="413"/>
        <v>-208.61365953109075</v>
      </c>
      <c r="F2010" s="2">
        <f t="shared" si="414"/>
        <v>-221.08053007135575</v>
      </c>
    </row>
    <row r="2011" spans="1:7" hidden="1" x14ac:dyDescent="0.25">
      <c r="A2011" s="18">
        <v>41264.943526294854</v>
      </c>
      <c r="B2011" s="31">
        <v>204.9</v>
      </c>
      <c r="C2011" s="31">
        <v>216.95</v>
      </c>
      <c r="D2011" s="11">
        <f t="shared" si="412"/>
        <v>13.188517795140797</v>
      </c>
      <c r="E2011" s="2">
        <f t="shared" si="413"/>
        <v>-208.868501529052</v>
      </c>
      <c r="F2011" s="2">
        <f t="shared" si="414"/>
        <v>-221.15188583078489</v>
      </c>
    </row>
    <row r="2012" spans="1:7" hidden="1" x14ac:dyDescent="0.25">
      <c r="A2012" s="18">
        <v>41264.950470739292</v>
      </c>
      <c r="B2012" s="31">
        <v>205.06</v>
      </c>
      <c r="C2012" s="31">
        <v>217.38</v>
      </c>
      <c r="D2012" s="11">
        <f t="shared" si="412"/>
        <v>13.195462239578774</v>
      </c>
      <c r="E2012" s="2">
        <f t="shared" si="413"/>
        <v>-209.03160040774719</v>
      </c>
      <c r="F2012" s="2">
        <f t="shared" si="414"/>
        <v>-221.59021406727828</v>
      </c>
    </row>
    <row r="2013" spans="1:7" hidden="1" x14ac:dyDescent="0.25">
      <c r="A2013" s="18">
        <v>41264.957415183737</v>
      </c>
      <c r="B2013" s="31">
        <v>205.25</v>
      </c>
      <c r="C2013" s="31">
        <v>217.65</v>
      </c>
      <c r="D2013" s="11">
        <f t="shared" si="412"/>
        <v>13.202406684024027</v>
      </c>
      <c r="E2013" s="2">
        <f t="shared" si="413"/>
        <v>-209.22528032619775</v>
      </c>
      <c r="F2013" s="2">
        <f t="shared" si="414"/>
        <v>-221.86544342507645</v>
      </c>
    </row>
    <row r="2014" spans="1:7" x14ac:dyDescent="0.25">
      <c r="A2014" s="18">
        <v>41264.964359628182</v>
      </c>
      <c r="B2014" s="31">
        <v>205.41</v>
      </c>
      <c r="C2014" s="31">
        <v>217.67</v>
      </c>
      <c r="D2014" s="11">
        <f t="shared" si="412"/>
        <v>13.20935112846928</v>
      </c>
      <c r="E2014" s="2">
        <f t="shared" si="413"/>
        <v>-209.38837920489297</v>
      </c>
      <c r="F2014" s="2">
        <f t="shared" si="414"/>
        <v>-221.88583078491334</v>
      </c>
      <c r="G2014" s="28">
        <f t="shared" ref="G2014" si="419">A2014</f>
        <v>41264.964359628182</v>
      </c>
    </row>
    <row r="2015" spans="1:7" hidden="1" x14ac:dyDescent="0.25">
      <c r="A2015" s="18">
        <v>41264.971304072627</v>
      </c>
      <c r="B2015" s="31">
        <v>205.63</v>
      </c>
      <c r="C2015" s="31">
        <v>217.86</v>
      </c>
      <c r="D2015" s="11">
        <f t="shared" si="412"/>
        <v>13.216295572914532</v>
      </c>
      <c r="E2015" s="2">
        <f t="shared" si="413"/>
        <v>-209.61264016309889</v>
      </c>
      <c r="F2015" s="2">
        <f t="shared" si="414"/>
        <v>-222.07951070336392</v>
      </c>
    </row>
    <row r="2016" spans="1:7" hidden="1" x14ac:dyDescent="0.25">
      <c r="A2016" s="18">
        <v>41264.978248517073</v>
      </c>
      <c r="B2016" s="31">
        <v>205.81</v>
      </c>
      <c r="C2016" s="31">
        <v>218.46</v>
      </c>
      <c r="D2016" s="11">
        <f t="shared" si="412"/>
        <v>13.223240017359785</v>
      </c>
      <c r="E2016" s="2">
        <f t="shared" si="413"/>
        <v>-209.796126401631</v>
      </c>
      <c r="F2016" s="2">
        <f t="shared" si="414"/>
        <v>-222.69113149847095</v>
      </c>
    </row>
    <row r="2017" spans="1:7" hidden="1" x14ac:dyDescent="0.25">
      <c r="A2017" s="18">
        <v>41264.985192961518</v>
      </c>
      <c r="B2017" s="31">
        <v>206.04</v>
      </c>
      <c r="C2017" s="31">
        <v>218.65</v>
      </c>
      <c r="D2017" s="11">
        <f t="shared" si="412"/>
        <v>13.230184461805038</v>
      </c>
      <c r="E2017" s="2">
        <f t="shared" si="413"/>
        <v>-210.03058103975533</v>
      </c>
      <c r="F2017" s="2">
        <f t="shared" si="414"/>
        <v>-222.88481141692151</v>
      </c>
    </row>
    <row r="2018" spans="1:7" hidden="1" x14ac:dyDescent="0.25">
      <c r="A2018" s="18">
        <v>41264.992137405963</v>
      </c>
      <c r="B2018" s="31">
        <v>206.22</v>
      </c>
      <c r="C2018" s="31">
        <v>218.94</v>
      </c>
      <c r="D2018" s="11">
        <f t="shared" si="412"/>
        <v>13.237128906250291</v>
      </c>
      <c r="E2018" s="2">
        <f t="shared" si="413"/>
        <v>-210.21406727828747</v>
      </c>
      <c r="F2018" s="2">
        <f t="shared" si="414"/>
        <v>-223.18042813455656</v>
      </c>
    </row>
    <row r="2019" spans="1:7" hidden="1" x14ac:dyDescent="0.25">
      <c r="A2019" s="18">
        <v>41264.999081850408</v>
      </c>
      <c r="B2019" s="31">
        <v>206.44</v>
      </c>
      <c r="C2019" s="31">
        <v>219.28</v>
      </c>
      <c r="D2019" s="11">
        <f t="shared" si="412"/>
        <v>13.244073350695544</v>
      </c>
      <c r="E2019" s="2">
        <f t="shared" si="413"/>
        <v>-210.43832823649336</v>
      </c>
      <c r="F2019" s="2">
        <f t="shared" si="414"/>
        <v>-223.5270132517839</v>
      </c>
    </row>
    <row r="2020" spans="1:7" x14ac:dyDescent="0.25">
      <c r="A2020" s="18">
        <v>41265.006026294854</v>
      </c>
      <c r="B2020" s="31">
        <v>206.58</v>
      </c>
      <c r="C2020" s="31">
        <v>219.54</v>
      </c>
      <c r="D2020" s="11">
        <f t="shared" si="412"/>
        <v>13.251017795140797</v>
      </c>
      <c r="E2020" s="2">
        <f t="shared" si="413"/>
        <v>-210.5810397553517</v>
      </c>
      <c r="F2020" s="2">
        <f t="shared" si="414"/>
        <v>-223.79204892966359</v>
      </c>
      <c r="G2020" s="28">
        <f t="shared" ref="G2020" si="420">A2020</f>
        <v>41265.006026294854</v>
      </c>
    </row>
    <row r="2021" spans="1:7" hidden="1" x14ac:dyDescent="0.25">
      <c r="A2021" s="18">
        <v>41265.012970739292</v>
      </c>
      <c r="B2021" s="31">
        <v>206.82</v>
      </c>
      <c r="C2021" s="31">
        <v>219.82</v>
      </c>
      <c r="D2021" s="11">
        <f t="shared" si="412"/>
        <v>13.257962239578774</v>
      </c>
      <c r="E2021" s="2">
        <f t="shared" si="413"/>
        <v>-210.8256880733945</v>
      </c>
      <c r="F2021" s="2">
        <f t="shared" si="414"/>
        <v>-224.07747196738023</v>
      </c>
    </row>
    <row r="2022" spans="1:7" hidden="1" x14ac:dyDescent="0.25">
      <c r="A2022" s="18">
        <v>41265.019915183737</v>
      </c>
      <c r="B2022" s="31">
        <v>207.02</v>
      </c>
      <c r="C2022" s="31">
        <v>220.08</v>
      </c>
      <c r="D2022" s="11">
        <f t="shared" si="412"/>
        <v>13.264906684024027</v>
      </c>
      <c r="E2022" s="2">
        <f t="shared" si="413"/>
        <v>-211.02956167176353</v>
      </c>
      <c r="F2022" s="2">
        <f t="shared" si="414"/>
        <v>-224.34250764525996</v>
      </c>
    </row>
    <row r="2023" spans="1:7" hidden="1" x14ac:dyDescent="0.25">
      <c r="A2023" s="18">
        <v>41265.026859628182</v>
      </c>
      <c r="B2023" s="31">
        <v>207.19</v>
      </c>
      <c r="C2023" s="31">
        <v>220.01</v>
      </c>
      <c r="D2023" s="11">
        <f t="shared" si="412"/>
        <v>13.27185112846928</v>
      </c>
      <c r="E2023" s="2">
        <f t="shared" si="413"/>
        <v>-211.20285423037717</v>
      </c>
      <c r="F2023" s="2">
        <f t="shared" si="414"/>
        <v>-224.27115188583079</v>
      </c>
    </row>
    <row r="2024" spans="1:7" hidden="1" x14ac:dyDescent="0.25">
      <c r="A2024" s="18">
        <v>41265.033804072627</v>
      </c>
      <c r="B2024" s="31">
        <v>207.36</v>
      </c>
      <c r="C2024" s="31">
        <v>220.65</v>
      </c>
      <c r="D2024" s="11">
        <f t="shared" si="412"/>
        <v>13.278795572914532</v>
      </c>
      <c r="E2024" s="2">
        <f t="shared" si="413"/>
        <v>-211.37614678899084</v>
      </c>
      <c r="F2024" s="2">
        <f t="shared" si="414"/>
        <v>-224.92354740061162</v>
      </c>
    </row>
    <row r="2025" spans="1:7" hidden="1" x14ac:dyDescent="0.25">
      <c r="A2025" s="18">
        <v>41265.040748517073</v>
      </c>
      <c r="B2025" s="31">
        <v>207.57</v>
      </c>
      <c r="C2025" s="31">
        <v>220.89</v>
      </c>
      <c r="D2025" s="11">
        <f t="shared" si="412"/>
        <v>13.285740017359785</v>
      </c>
      <c r="E2025" s="2">
        <f t="shared" si="413"/>
        <v>-211.59021406727828</v>
      </c>
      <c r="F2025" s="2">
        <f t="shared" si="414"/>
        <v>-225.16819571865443</v>
      </c>
    </row>
    <row r="2026" spans="1:7" x14ac:dyDescent="0.25">
      <c r="A2026" s="18">
        <v>41265.047692961518</v>
      </c>
      <c r="B2026" s="31">
        <v>207.74</v>
      </c>
      <c r="C2026" s="31">
        <v>221.1</v>
      </c>
      <c r="D2026" s="11">
        <f t="shared" si="412"/>
        <v>13.292684461805038</v>
      </c>
      <c r="E2026" s="2">
        <f t="shared" si="413"/>
        <v>-211.76350662589195</v>
      </c>
      <c r="F2026" s="2">
        <f t="shared" si="414"/>
        <v>-225.3822629969419</v>
      </c>
      <c r="G2026" s="28">
        <f t="shared" ref="G2026" si="421">A2026</f>
        <v>41265.047692961518</v>
      </c>
    </row>
    <row r="2027" spans="1:7" hidden="1" x14ac:dyDescent="0.25">
      <c r="A2027" s="18">
        <v>41265.054637405963</v>
      </c>
      <c r="B2027" s="31">
        <v>207.95</v>
      </c>
      <c r="C2027" s="31">
        <v>221.42</v>
      </c>
      <c r="D2027" s="11">
        <f t="shared" si="412"/>
        <v>13.299628906250291</v>
      </c>
      <c r="E2027" s="2">
        <f t="shared" si="413"/>
        <v>-211.97757390417939</v>
      </c>
      <c r="F2027" s="2">
        <f t="shared" si="414"/>
        <v>-225.70846075433229</v>
      </c>
    </row>
    <row r="2028" spans="1:7" hidden="1" x14ac:dyDescent="0.25">
      <c r="A2028" s="18">
        <v>41265.061581850408</v>
      </c>
      <c r="B2028" s="31">
        <v>208.15</v>
      </c>
      <c r="C2028" s="31">
        <v>221.67</v>
      </c>
      <c r="D2028" s="11">
        <f t="shared" si="412"/>
        <v>13.306573350695544</v>
      </c>
      <c r="E2028" s="2">
        <f t="shared" si="413"/>
        <v>-212.18144750254842</v>
      </c>
      <c r="F2028" s="2">
        <f t="shared" si="414"/>
        <v>-225.96330275229357</v>
      </c>
    </row>
    <row r="2029" spans="1:7" hidden="1" x14ac:dyDescent="0.25">
      <c r="A2029" s="18">
        <v>41265.068526294854</v>
      </c>
      <c r="B2029" s="31">
        <v>208.18</v>
      </c>
      <c r="C2029" s="31">
        <v>221.87</v>
      </c>
      <c r="D2029" s="11">
        <f t="shared" si="412"/>
        <v>13.313517795140797</v>
      </c>
      <c r="E2029" s="2">
        <f t="shared" si="413"/>
        <v>-212.21202854230378</v>
      </c>
      <c r="F2029" s="2">
        <f t="shared" si="414"/>
        <v>-226.1671763506626</v>
      </c>
    </row>
    <row r="2030" spans="1:7" hidden="1" x14ac:dyDescent="0.25">
      <c r="A2030" s="18">
        <v>41265.075470739292</v>
      </c>
      <c r="B2030" s="31">
        <v>208.55</v>
      </c>
      <c r="C2030" s="31">
        <v>222.32</v>
      </c>
      <c r="D2030" s="11">
        <f t="shared" si="412"/>
        <v>13.320462239578774</v>
      </c>
      <c r="E2030" s="2">
        <f t="shared" si="413"/>
        <v>-212.58919469928645</v>
      </c>
      <c r="F2030" s="2">
        <f t="shared" si="414"/>
        <v>-226.62589194699285</v>
      </c>
    </row>
    <row r="2031" spans="1:7" hidden="1" x14ac:dyDescent="0.25">
      <c r="A2031" s="18">
        <v>41265.082415183737</v>
      </c>
      <c r="B2031" s="31">
        <v>208.75</v>
      </c>
      <c r="C2031" s="31">
        <v>222.56</v>
      </c>
      <c r="D2031" s="11">
        <f t="shared" si="412"/>
        <v>13.327406684024027</v>
      </c>
      <c r="E2031" s="2">
        <f t="shared" si="413"/>
        <v>-212.79306829765545</v>
      </c>
      <c r="F2031" s="2">
        <f t="shared" si="414"/>
        <v>-226.87054026503569</v>
      </c>
    </row>
    <row r="2032" spans="1:7" x14ac:dyDescent="0.25">
      <c r="A2032" s="18">
        <v>41265.089359628182</v>
      </c>
      <c r="B2032" s="31">
        <v>208.81</v>
      </c>
      <c r="C2032" s="31">
        <v>222.84</v>
      </c>
      <c r="D2032" s="11">
        <f t="shared" si="412"/>
        <v>13.33435112846928</v>
      </c>
      <c r="E2032" s="2">
        <f t="shared" si="413"/>
        <v>-212.85423037716618</v>
      </c>
      <c r="F2032" s="2">
        <f t="shared" si="414"/>
        <v>-227.1559633027523</v>
      </c>
      <c r="G2032" s="28">
        <f t="shared" ref="G2032" si="422">A2032</f>
        <v>41265.089359628182</v>
      </c>
    </row>
    <row r="2033" spans="1:7" hidden="1" x14ac:dyDescent="0.25">
      <c r="A2033" s="18">
        <v>41265.096304072627</v>
      </c>
      <c r="B2033" s="31">
        <v>209.08</v>
      </c>
      <c r="C2033" s="31">
        <v>223.1</v>
      </c>
      <c r="D2033" s="11">
        <f t="shared" si="412"/>
        <v>13.341295572914532</v>
      </c>
      <c r="E2033" s="2">
        <f t="shared" si="413"/>
        <v>-213.12945973496434</v>
      </c>
      <c r="F2033" s="2">
        <f t="shared" si="414"/>
        <v>-227.42099898063199</v>
      </c>
    </row>
    <row r="2034" spans="1:7" hidden="1" x14ac:dyDescent="0.25">
      <c r="A2034" s="18">
        <v>41265.103248517073</v>
      </c>
      <c r="B2034" s="31">
        <v>209.24</v>
      </c>
      <c r="C2034" s="31">
        <v>223.43</v>
      </c>
      <c r="D2034" s="11">
        <f t="shared" si="412"/>
        <v>13.348240017359785</v>
      </c>
      <c r="E2034" s="2">
        <f t="shared" si="413"/>
        <v>-213.29255861365954</v>
      </c>
      <c r="F2034" s="2">
        <f t="shared" si="414"/>
        <v>-227.75739041794088</v>
      </c>
    </row>
    <row r="2035" spans="1:7" hidden="1" x14ac:dyDescent="0.25">
      <c r="A2035" s="18">
        <v>41265.110192961518</v>
      </c>
      <c r="B2035" s="31">
        <v>209.47</v>
      </c>
      <c r="C2035" s="31">
        <v>223.73</v>
      </c>
      <c r="D2035" s="11">
        <f t="shared" si="412"/>
        <v>13.355184461805038</v>
      </c>
      <c r="E2035" s="2">
        <f t="shared" si="413"/>
        <v>-213.5270132517839</v>
      </c>
      <c r="F2035" s="2">
        <f t="shared" si="414"/>
        <v>-228.06320081549438</v>
      </c>
    </row>
    <row r="2036" spans="1:7" hidden="1" x14ac:dyDescent="0.25">
      <c r="A2036" s="18">
        <v>41265.117137405963</v>
      </c>
      <c r="B2036" s="31">
        <v>209.65</v>
      </c>
      <c r="C2036" s="31">
        <v>224</v>
      </c>
      <c r="D2036" s="11">
        <f t="shared" si="412"/>
        <v>13.362128906250291</v>
      </c>
      <c r="E2036" s="2">
        <f t="shared" si="413"/>
        <v>-213.71049949031601</v>
      </c>
      <c r="F2036" s="2">
        <f t="shared" si="414"/>
        <v>-228.33843017329255</v>
      </c>
    </row>
    <row r="2037" spans="1:7" hidden="1" x14ac:dyDescent="0.25">
      <c r="A2037" s="18">
        <v>41265.124081850408</v>
      </c>
      <c r="B2037" s="31">
        <v>209.87</v>
      </c>
      <c r="C2037" s="31">
        <v>224.3</v>
      </c>
      <c r="D2037" s="11">
        <f t="shared" si="412"/>
        <v>13.369073350695544</v>
      </c>
      <c r="E2037" s="2">
        <f t="shared" si="413"/>
        <v>-213.93476044852193</v>
      </c>
      <c r="F2037" s="2">
        <f t="shared" si="414"/>
        <v>-228.64424057084608</v>
      </c>
    </row>
    <row r="2038" spans="1:7" x14ac:dyDescent="0.25">
      <c r="A2038" s="18">
        <v>41265.131026294854</v>
      </c>
      <c r="B2038" s="31">
        <v>210.04</v>
      </c>
      <c r="C2038" s="31">
        <v>224.68</v>
      </c>
      <c r="D2038" s="11">
        <f t="shared" si="412"/>
        <v>13.376017795140797</v>
      </c>
      <c r="E2038" s="2">
        <f t="shared" si="413"/>
        <v>-214.10805300713557</v>
      </c>
      <c r="F2038" s="2">
        <f t="shared" si="414"/>
        <v>-229.03160040774722</v>
      </c>
      <c r="G2038" s="28">
        <f t="shared" ref="G2038" si="423">A2038</f>
        <v>41265.131026294854</v>
      </c>
    </row>
    <row r="2039" spans="1:7" hidden="1" x14ac:dyDescent="0.25">
      <c r="A2039" s="18">
        <v>41265.137970739292</v>
      </c>
      <c r="B2039" s="31">
        <v>210.3</v>
      </c>
      <c r="C2039" s="31">
        <v>224.89</v>
      </c>
      <c r="D2039" s="11">
        <f t="shared" si="412"/>
        <v>13.382962239578774</v>
      </c>
      <c r="E2039" s="2">
        <f t="shared" si="413"/>
        <v>-214.37308868501532</v>
      </c>
      <c r="F2039" s="2">
        <f t="shared" si="414"/>
        <v>-229.24566768603464</v>
      </c>
    </row>
    <row r="2040" spans="1:7" hidden="1" x14ac:dyDescent="0.25">
      <c r="A2040" s="18">
        <v>41265.144915183737</v>
      </c>
      <c r="B2040" s="31">
        <v>210.51</v>
      </c>
      <c r="C2040" s="31">
        <v>225.22</v>
      </c>
      <c r="D2040" s="11">
        <f t="shared" si="412"/>
        <v>13.389906684024027</v>
      </c>
      <c r="E2040" s="2">
        <f t="shared" si="413"/>
        <v>-214.58715596330273</v>
      </c>
      <c r="F2040" s="2">
        <f t="shared" si="414"/>
        <v>-229.58205912334353</v>
      </c>
    </row>
    <row r="2041" spans="1:7" hidden="1" x14ac:dyDescent="0.25">
      <c r="A2041" s="18">
        <v>41265.151859628182</v>
      </c>
      <c r="B2041" s="31">
        <v>210.7</v>
      </c>
      <c r="C2041" s="31">
        <v>225.53</v>
      </c>
      <c r="D2041" s="11">
        <f t="shared" si="412"/>
        <v>13.39685112846928</v>
      </c>
      <c r="E2041" s="2">
        <f t="shared" si="413"/>
        <v>-214.78083588175332</v>
      </c>
      <c r="F2041" s="2">
        <f t="shared" si="414"/>
        <v>-229.8980632008155</v>
      </c>
    </row>
    <row r="2042" spans="1:7" hidden="1" x14ac:dyDescent="0.25">
      <c r="A2042" s="18">
        <v>41265.158804072627</v>
      </c>
      <c r="B2042" s="31">
        <v>210.9</v>
      </c>
      <c r="C2042" s="31">
        <v>225.85</v>
      </c>
      <c r="D2042" s="11">
        <f t="shared" si="412"/>
        <v>13.403795572914532</v>
      </c>
      <c r="E2042" s="2">
        <f t="shared" si="413"/>
        <v>-214.98470948012235</v>
      </c>
      <c r="F2042" s="2">
        <f t="shared" si="414"/>
        <v>-230.22426095820592</v>
      </c>
    </row>
    <row r="2043" spans="1:7" hidden="1" x14ac:dyDescent="0.25">
      <c r="A2043" s="18">
        <v>41265.165748517073</v>
      </c>
      <c r="B2043" s="31">
        <v>211.13</v>
      </c>
      <c r="C2043" s="31">
        <v>226.04</v>
      </c>
      <c r="D2043" s="11">
        <f t="shared" si="412"/>
        <v>13.410740017359785</v>
      </c>
      <c r="E2043" s="2">
        <f t="shared" si="413"/>
        <v>-215.21916411824668</v>
      </c>
      <c r="F2043" s="2">
        <f t="shared" si="414"/>
        <v>-230.41794087665647</v>
      </c>
    </row>
    <row r="2044" spans="1:7" x14ac:dyDescent="0.25">
      <c r="A2044" s="18">
        <v>41265.172692961518</v>
      </c>
      <c r="B2044" s="31">
        <v>211.33</v>
      </c>
      <c r="C2044" s="31">
        <v>226.46</v>
      </c>
      <c r="D2044" s="11">
        <f t="shared" si="412"/>
        <v>13.417684461805038</v>
      </c>
      <c r="E2044" s="2">
        <f t="shared" si="413"/>
        <v>-215.42303771661571</v>
      </c>
      <c r="F2044" s="2">
        <f t="shared" si="414"/>
        <v>-230.84607543323142</v>
      </c>
      <c r="G2044" s="28">
        <f t="shared" ref="G2044" si="424">A2044</f>
        <v>41265.172692961518</v>
      </c>
    </row>
    <row r="2045" spans="1:7" hidden="1" x14ac:dyDescent="0.25">
      <c r="A2045" s="18">
        <v>41265.179637405963</v>
      </c>
      <c r="B2045" s="31">
        <v>211.45</v>
      </c>
      <c r="C2045" s="31">
        <v>226.71</v>
      </c>
      <c r="D2045" s="11">
        <f t="shared" si="412"/>
        <v>13.424628906250291</v>
      </c>
      <c r="E2045" s="2">
        <f t="shared" si="413"/>
        <v>-215.5453618756371</v>
      </c>
      <c r="F2045" s="2">
        <f t="shared" si="414"/>
        <v>-231.10091743119267</v>
      </c>
    </row>
    <row r="2046" spans="1:7" hidden="1" x14ac:dyDescent="0.25">
      <c r="A2046" s="18">
        <v>41265.186581850408</v>
      </c>
      <c r="B2046" s="31">
        <v>211.7</v>
      </c>
      <c r="C2046" s="31">
        <v>227.04</v>
      </c>
      <c r="D2046" s="11">
        <f t="shared" si="412"/>
        <v>13.431573350695544</v>
      </c>
      <c r="E2046" s="2">
        <f t="shared" si="413"/>
        <v>-215.80020387359835</v>
      </c>
      <c r="F2046" s="2">
        <f t="shared" si="414"/>
        <v>-231.43730886850153</v>
      </c>
    </row>
    <row r="2047" spans="1:7" hidden="1" x14ac:dyDescent="0.25">
      <c r="A2047" s="18">
        <v>41265.193526294854</v>
      </c>
      <c r="B2047" s="31">
        <v>211.85</v>
      </c>
      <c r="C2047" s="31">
        <v>227.29</v>
      </c>
      <c r="D2047" s="11">
        <f t="shared" si="412"/>
        <v>13.438517795140797</v>
      </c>
      <c r="E2047" s="2">
        <f t="shared" si="413"/>
        <v>-215.95310907237513</v>
      </c>
      <c r="F2047" s="2">
        <f t="shared" si="414"/>
        <v>-231.69215086646278</v>
      </c>
    </row>
    <row r="2048" spans="1:7" hidden="1" x14ac:dyDescent="0.25">
      <c r="A2048" s="18">
        <v>41265.200470739292</v>
      </c>
      <c r="B2048" s="31">
        <v>212.11</v>
      </c>
      <c r="C2048" s="31">
        <v>227.61</v>
      </c>
      <c r="D2048" s="11">
        <f t="shared" si="412"/>
        <v>13.445462239578774</v>
      </c>
      <c r="E2048" s="2">
        <f t="shared" si="413"/>
        <v>-216.21814475025485</v>
      </c>
      <c r="F2048" s="2">
        <f t="shared" si="414"/>
        <v>-232.01834862385323</v>
      </c>
    </row>
    <row r="2049" spans="1:7" hidden="1" x14ac:dyDescent="0.25">
      <c r="A2049" s="18">
        <v>41265.207415183737</v>
      </c>
      <c r="B2049" s="31">
        <v>212.14</v>
      </c>
      <c r="C2049" s="31">
        <v>227.9</v>
      </c>
      <c r="D2049" s="11">
        <f t="shared" si="412"/>
        <v>13.452406684024027</v>
      </c>
      <c r="E2049" s="2">
        <f t="shared" si="413"/>
        <v>-216.24872579001018</v>
      </c>
      <c r="F2049" s="2">
        <f t="shared" si="414"/>
        <v>-232.31396534148828</v>
      </c>
    </row>
    <row r="2050" spans="1:7" x14ac:dyDescent="0.25">
      <c r="A2050" s="18">
        <v>41265.214359628182</v>
      </c>
      <c r="B2050" s="31">
        <v>212.19</v>
      </c>
      <c r="C2050" s="31">
        <v>228.14</v>
      </c>
      <c r="D2050" s="11">
        <f t="shared" si="412"/>
        <v>13.45935112846928</v>
      </c>
      <c r="E2050" s="2">
        <f t="shared" si="413"/>
        <v>-216.29969418960243</v>
      </c>
      <c r="F2050" s="2">
        <f t="shared" si="414"/>
        <v>-232.55861365953109</v>
      </c>
      <c r="G2050" s="28">
        <f t="shared" ref="G2050" si="425">A2050</f>
        <v>41265.214359628182</v>
      </c>
    </row>
    <row r="2051" spans="1:7" hidden="1" x14ac:dyDescent="0.25">
      <c r="A2051" s="18">
        <v>41265.221304072627</v>
      </c>
      <c r="B2051" s="31">
        <v>212.4</v>
      </c>
      <c r="C2051" s="31">
        <v>228.52</v>
      </c>
      <c r="D2051" s="11">
        <f t="shared" ref="D2051:D2114" si="426">A2051-$H$2</f>
        <v>13.466295572914532</v>
      </c>
      <c r="E2051" s="2">
        <f t="shared" ref="E2051:E2114" si="427">B2051/-0.981</f>
        <v>-216.51376146788991</v>
      </c>
      <c r="F2051" s="2">
        <f t="shared" ref="F2051:F2114" si="428">C2051/-0.981</f>
        <v>-232.94597349643223</v>
      </c>
    </row>
    <row r="2052" spans="1:7" hidden="1" x14ac:dyDescent="0.25">
      <c r="A2052" s="18">
        <v>41265.228248517073</v>
      </c>
      <c r="B2052" s="31">
        <v>212.61</v>
      </c>
      <c r="C2052" s="31">
        <v>228.76</v>
      </c>
      <c r="D2052" s="11">
        <f t="shared" si="426"/>
        <v>13.473240017359785</v>
      </c>
      <c r="E2052" s="2">
        <f t="shared" si="427"/>
        <v>-216.72782874617738</v>
      </c>
      <c r="F2052" s="2">
        <f t="shared" si="428"/>
        <v>-233.19062181447501</v>
      </c>
    </row>
    <row r="2053" spans="1:7" hidden="1" x14ac:dyDescent="0.25">
      <c r="A2053" s="18">
        <v>41265.235192961518</v>
      </c>
      <c r="B2053" s="31">
        <v>212.8</v>
      </c>
      <c r="C2053" s="31">
        <v>229.17</v>
      </c>
      <c r="D2053" s="11">
        <f t="shared" si="426"/>
        <v>13.480184461805038</v>
      </c>
      <c r="E2053" s="2">
        <f t="shared" si="427"/>
        <v>-216.92150866462794</v>
      </c>
      <c r="F2053" s="2">
        <f t="shared" si="428"/>
        <v>-233.60856269113148</v>
      </c>
    </row>
    <row r="2054" spans="1:7" hidden="1" x14ac:dyDescent="0.25">
      <c r="A2054" s="18">
        <v>41265.242137405963</v>
      </c>
      <c r="B2054" s="31">
        <v>212.99</v>
      </c>
      <c r="C2054" s="31">
        <v>229.53</v>
      </c>
      <c r="D2054" s="11">
        <f t="shared" si="426"/>
        <v>13.487128906250291</v>
      </c>
      <c r="E2054" s="2">
        <f t="shared" si="427"/>
        <v>-217.11518858307849</v>
      </c>
      <c r="F2054" s="2">
        <f t="shared" si="428"/>
        <v>-233.97553516819573</v>
      </c>
    </row>
    <row r="2055" spans="1:7" hidden="1" x14ac:dyDescent="0.25">
      <c r="A2055" s="18">
        <v>41265.249081850408</v>
      </c>
      <c r="B2055" s="31">
        <v>213.16</v>
      </c>
      <c r="C2055" s="31">
        <v>229.81</v>
      </c>
      <c r="D2055" s="11">
        <f t="shared" si="426"/>
        <v>13.494073350695544</v>
      </c>
      <c r="E2055" s="2">
        <f t="shared" si="427"/>
        <v>-217.28848114169216</v>
      </c>
      <c r="F2055" s="2">
        <f t="shared" si="428"/>
        <v>-234.26095820591235</v>
      </c>
    </row>
    <row r="2056" spans="1:7" x14ac:dyDescent="0.25">
      <c r="A2056" s="18">
        <v>41265.256026294854</v>
      </c>
      <c r="B2056" s="31">
        <v>213.33</v>
      </c>
      <c r="C2056" s="31">
        <v>230.1</v>
      </c>
      <c r="D2056" s="11">
        <f t="shared" si="426"/>
        <v>13.501017795140797</v>
      </c>
      <c r="E2056" s="2">
        <f t="shared" si="427"/>
        <v>-217.46177370030583</v>
      </c>
      <c r="F2056" s="2">
        <f t="shared" si="428"/>
        <v>-234.5565749235474</v>
      </c>
      <c r="G2056" s="28">
        <f t="shared" ref="G2056" si="429">A2056</f>
        <v>41265.256026294854</v>
      </c>
    </row>
    <row r="2057" spans="1:7" hidden="1" x14ac:dyDescent="0.25">
      <c r="A2057" s="18">
        <v>41265.262970739292</v>
      </c>
      <c r="B2057" s="31">
        <v>213.55</v>
      </c>
      <c r="C2057" s="31">
        <v>230.51</v>
      </c>
      <c r="D2057" s="11">
        <f t="shared" si="426"/>
        <v>13.507962239578774</v>
      </c>
      <c r="E2057" s="2">
        <f t="shared" si="427"/>
        <v>-217.68603465851174</v>
      </c>
      <c r="F2057" s="2">
        <f t="shared" si="428"/>
        <v>-234.97451580020387</v>
      </c>
    </row>
    <row r="2058" spans="1:7" hidden="1" x14ac:dyDescent="0.25">
      <c r="A2058" s="18">
        <v>41265.269915183737</v>
      </c>
      <c r="B2058" s="31">
        <v>213.75</v>
      </c>
      <c r="C2058" s="31">
        <v>230.72</v>
      </c>
      <c r="D2058" s="11">
        <f t="shared" si="426"/>
        <v>13.514906684024027</v>
      </c>
      <c r="E2058" s="2">
        <f t="shared" si="427"/>
        <v>-217.88990825688074</v>
      </c>
      <c r="F2058" s="2">
        <f t="shared" si="428"/>
        <v>-235.18858307849135</v>
      </c>
    </row>
    <row r="2059" spans="1:7" hidden="1" x14ac:dyDescent="0.25">
      <c r="A2059" s="18">
        <v>41265.276859628182</v>
      </c>
      <c r="B2059" s="31">
        <v>213.98</v>
      </c>
      <c r="C2059" s="31">
        <v>231.11</v>
      </c>
      <c r="D2059" s="11">
        <f t="shared" si="426"/>
        <v>13.52185112846928</v>
      </c>
      <c r="E2059" s="2">
        <f t="shared" si="427"/>
        <v>-218.12436289500508</v>
      </c>
      <c r="F2059" s="2">
        <f t="shared" si="428"/>
        <v>-235.58613659531093</v>
      </c>
    </row>
    <row r="2060" spans="1:7" hidden="1" x14ac:dyDescent="0.25">
      <c r="A2060" s="18">
        <v>41265.283804072627</v>
      </c>
      <c r="B2060" s="31">
        <v>214.18</v>
      </c>
      <c r="C2060" s="31">
        <v>231.43</v>
      </c>
      <c r="D2060" s="11">
        <f t="shared" si="426"/>
        <v>13.528795572914532</v>
      </c>
      <c r="E2060" s="2">
        <f t="shared" si="427"/>
        <v>-218.32823649337411</v>
      </c>
      <c r="F2060" s="2">
        <f t="shared" si="428"/>
        <v>-235.91233435270135</v>
      </c>
    </row>
    <row r="2061" spans="1:7" hidden="1" x14ac:dyDescent="0.25">
      <c r="A2061" s="18">
        <v>41265.290748517073</v>
      </c>
      <c r="B2061" s="31">
        <v>214.3</v>
      </c>
      <c r="C2061" s="31">
        <v>231.74</v>
      </c>
      <c r="D2061" s="11">
        <f t="shared" si="426"/>
        <v>13.535740017359785</v>
      </c>
      <c r="E2061" s="2">
        <f t="shared" si="427"/>
        <v>-218.45056065239552</v>
      </c>
      <c r="F2061" s="2">
        <f t="shared" si="428"/>
        <v>-236.2283384301733</v>
      </c>
    </row>
    <row r="2062" spans="1:7" x14ac:dyDescent="0.25">
      <c r="A2062" s="18">
        <v>41265.297692961518</v>
      </c>
      <c r="B2062" s="31">
        <v>214.49</v>
      </c>
      <c r="C2062" s="31">
        <v>232.08</v>
      </c>
      <c r="D2062" s="11">
        <f t="shared" si="426"/>
        <v>13.542684461805038</v>
      </c>
      <c r="E2062" s="2">
        <f t="shared" si="427"/>
        <v>-218.64424057084608</v>
      </c>
      <c r="F2062" s="2">
        <f t="shared" si="428"/>
        <v>-236.57492354740063</v>
      </c>
      <c r="G2062" s="28">
        <f t="shared" ref="G2062" si="430">A2062</f>
        <v>41265.297692961518</v>
      </c>
    </row>
    <row r="2063" spans="1:7" hidden="1" x14ac:dyDescent="0.25">
      <c r="A2063" s="18">
        <v>41265.304637405963</v>
      </c>
      <c r="B2063" s="31">
        <v>214.74</v>
      </c>
      <c r="C2063" s="31">
        <v>232.45</v>
      </c>
      <c r="D2063" s="11">
        <f t="shared" si="426"/>
        <v>13.549628906250291</v>
      </c>
      <c r="E2063" s="2">
        <f t="shared" si="427"/>
        <v>-218.89908256880736</v>
      </c>
      <c r="F2063" s="2">
        <f t="shared" si="428"/>
        <v>-236.95208970438327</v>
      </c>
    </row>
    <row r="2064" spans="1:7" hidden="1" x14ac:dyDescent="0.25">
      <c r="A2064" s="18">
        <v>41265.311581850408</v>
      </c>
      <c r="B2064" s="31">
        <v>214.88</v>
      </c>
      <c r="C2064" s="31">
        <v>232.79</v>
      </c>
      <c r="D2064" s="11">
        <f t="shared" si="426"/>
        <v>13.556573350695544</v>
      </c>
      <c r="E2064" s="2">
        <f t="shared" si="427"/>
        <v>-219.04179408766564</v>
      </c>
      <c r="F2064" s="2">
        <f t="shared" si="428"/>
        <v>-237.2986748216106</v>
      </c>
    </row>
    <row r="2065" spans="1:7" hidden="1" x14ac:dyDescent="0.25">
      <c r="A2065" s="18">
        <v>41265.318526294854</v>
      </c>
      <c r="B2065" s="31">
        <v>215.08</v>
      </c>
      <c r="C2065" s="31">
        <v>233.13</v>
      </c>
      <c r="D2065" s="11">
        <f t="shared" si="426"/>
        <v>13.563517795140797</v>
      </c>
      <c r="E2065" s="2">
        <f t="shared" si="427"/>
        <v>-219.24566768603466</v>
      </c>
      <c r="F2065" s="2">
        <f t="shared" si="428"/>
        <v>-237.64525993883791</v>
      </c>
    </row>
    <row r="2066" spans="1:7" hidden="1" x14ac:dyDescent="0.25">
      <c r="A2066" s="18">
        <v>41265.325470739292</v>
      </c>
      <c r="B2066" s="31">
        <v>215.35</v>
      </c>
      <c r="C2066" s="31">
        <v>233.4</v>
      </c>
      <c r="D2066" s="11">
        <f t="shared" si="426"/>
        <v>13.570462239578774</v>
      </c>
      <c r="E2066" s="2">
        <f t="shared" si="427"/>
        <v>-219.52089704383283</v>
      </c>
      <c r="F2066" s="2">
        <f t="shared" si="428"/>
        <v>-237.92048929663611</v>
      </c>
    </row>
    <row r="2067" spans="1:7" hidden="1" x14ac:dyDescent="0.25">
      <c r="A2067" s="18">
        <v>41265.332415183737</v>
      </c>
      <c r="B2067" s="31">
        <v>215.31</v>
      </c>
      <c r="C2067" s="31">
        <v>233.73</v>
      </c>
      <c r="D2067" s="11">
        <f t="shared" si="426"/>
        <v>13.577406684024027</v>
      </c>
      <c r="E2067" s="2">
        <f t="shared" si="427"/>
        <v>-219.48012232415903</v>
      </c>
      <c r="F2067" s="2">
        <f t="shared" si="428"/>
        <v>-238.25688073394494</v>
      </c>
    </row>
    <row r="2068" spans="1:7" x14ac:dyDescent="0.25">
      <c r="A2068" s="18">
        <v>41265.339359628182</v>
      </c>
      <c r="B2068" s="31">
        <v>215.76</v>
      </c>
      <c r="C2068" s="31">
        <v>234.04</v>
      </c>
      <c r="D2068" s="11">
        <f t="shared" si="426"/>
        <v>13.58435112846928</v>
      </c>
      <c r="E2068" s="2">
        <f t="shared" si="427"/>
        <v>-219.93883792048928</v>
      </c>
      <c r="F2068" s="2">
        <f t="shared" si="428"/>
        <v>-238.57288481141691</v>
      </c>
      <c r="G2068" s="28">
        <f t="shared" ref="G2068" si="431">A2068</f>
        <v>41265.339359628182</v>
      </c>
    </row>
    <row r="2069" spans="1:7" hidden="1" x14ac:dyDescent="0.25">
      <c r="A2069" s="18">
        <v>41265.346304072627</v>
      </c>
      <c r="B2069" s="31">
        <v>215.98</v>
      </c>
      <c r="C2069" s="31">
        <v>234.2</v>
      </c>
      <c r="D2069" s="11">
        <f t="shared" si="426"/>
        <v>13.591295572914532</v>
      </c>
      <c r="E2069" s="2">
        <f t="shared" si="427"/>
        <v>-220.16309887869519</v>
      </c>
      <c r="F2069" s="2">
        <f t="shared" si="428"/>
        <v>-238.73598369011214</v>
      </c>
    </row>
    <row r="2070" spans="1:7" hidden="1" x14ac:dyDescent="0.25">
      <c r="A2070" s="18">
        <v>41265.353248517073</v>
      </c>
      <c r="B2070" s="31">
        <v>216.17</v>
      </c>
      <c r="C2070" s="31">
        <v>234.62</v>
      </c>
      <c r="D2070" s="11">
        <f t="shared" si="426"/>
        <v>13.598240017359785</v>
      </c>
      <c r="E2070" s="2">
        <f t="shared" si="427"/>
        <v>-220.35677879714575</v>
      </c>
      <c r="F2070" s="2">
        <f t="shared" si="428"/>
        <v>-239.16411824668705</v>
      </c>
    </row>
    <row r="2071" spans="1:7" hidden="1" x14ac:dyDescent="0.25">
      <c r="A2071" s="18">
        <v>41265.360192961518</v>
      </c>
      <c r="B2071" s="31">
        <v>216.39</v>
      </c>
      <c r="C2071" s="31">
        <v>235.02</v>
      </c>
      <c r="D2071" s="11">
        <f t="shared" si="426"/>
        <v>13.605184461805038</v>
      </c>
      <c r="E2071" s="2">
        <f t="shared" si="427"/>
        <v>-220.58103975535167</v>
      </c>
      <c r="F2071" s="2">
        <f t="shared" si="428"/>
        <v>-239.57186544342508</v>
      </c>
    </row>
    <row r="2072" spans="1:7" hidden="1" x14ac:dyDescent="0.25">
      <c r="A2072" s="18">
        <v>41265.367137405963</v>
      </c>
      <c r="B2072" s="31">
        <v>216.46</v>
      </c>
      <c r="C2072" s="31">
        <v>235.5</v>
      </c>
      <c r="D2072" s="11">
        <f t="shared" si="426"/>
        <v>13.612128906250291</v>
      </c>
      <c r="E2072" s="2">
        <f t="shared" si="427"/>
        <v>-220.65239551478084</v>
      </c>
      <c r="F2072" s="2">
        <f t="shared" si="428"/>
        <v>-240.06116207951069</v>
      </c>
    </row>
    <row r="2073" spans="1:7" hidden="1" x14ac:dyDescent="0.25">
      <c r="A2073" s="18">
        <v>41265.374081850408</v>
      </c>
      <c r="B2073" s="31">
        <v>216.88</v>
      </c>
      <c r="C2073" s="31">
        <v>235.79</v>
      </c>
      <c r="D2073" s="11">
        <f t="shared" si="426"/>
        <v>13.619073350695544</v>
      </c>
      <c r="E2073" s="2">
        <f t="shared" si="427"/>
        <v>-221.08053007135575</v>
      </c>
      <c r="F2073" s="2">
        <f t="shared" si="428"/>
        <v>-240.35677879714578</v>
      </c>
    </row>
    <row r="2074" spans="1:7" x14ac:dyDescent="0.25">
      <c r="A2074" s="18">
        <v>41265.381026294854</v>
      </c>
      <c r="B2074" s="31">
        <v>216.94</v>
      </c>
      <c r="C2074" s="31">
        <v>236.16</v>
      </c>
      <c r="D2074" s="11">
        <f t="shared" si="426"/>
        <v>13.626017795140797</v>
      </c>
      <c r="E2074" s="2">
        <f t="shared" si="427"/>
        <v>-221.14169215086648</v>
      </c>
      <c r="F2074" s="2">
        <f t="shared" si="428"/>
        <v>-240.73394495412845</v>
      </c>
      <c r="G2074" s="28">
        <f t="shared" ref="G2074" si="432">A2074</f>
        <v>41265.381026294854</v>
      </c>
    </row>
    <row r="2075" spans="1:7" hidden="1" x14ac:dyDescent="0.25">
      <c r="A2075" s="18">
        <v>41265.387970739292</v>
      </c>
      <c r="B2075" s="31">
        <v>217.27</v>
      </c>
      <c r="C2075" s="31">
        <v>236.53</v>
      </c>
      <c r="D2075" s="11">
        <f t="shared" si="426"/>
        <v>13.632962239578774</v>
      </c>
      <c r="E2075" s="2">
        <f t="shared" si="427"/>
        <v>-221.47808358817534</v>
      </c>
      <c r="F2075" s="2">
        <f t="shared" si="428"/>
        <v>-241.11111111111111</v>
      </c>
    </row>
    <row r="2076" spans="1:7" hidden="1" x14ac:dyDescent="0.25">
      <c r="A2076" s="18">
        <v>41265.394915183737</v>
      </c>
      <c r="B2076" s="31">
        <v>217.42</v>
      </c>
      <c r="C2076" s="31">
        <v>236.8</v>
      </c>
      <c r="D2076" s="11">
        <f t="shared" si="426"/>
        <v>13.639906684024027</v>
      </c>
      <c r="E2076" s="2">
        <f t="shared" si="427"/>
        <v>-221.63098878695209</v>
      </c>
      <c r="F2076" s="2">
        <f t="shared" si="428"/>
        <v>-241.38634046890928</v>
      </c>
    </row>
    <row r="2077" spans="1:7" hidden="1" x14ac:dyDescent="0.25">
      <c r="A2077" s="18">
        <v>41265.401859628182</v>
      </c>
      <c r="B2077" s="31">
        <v>217.58</v>
      </c>
      <c r="C2077" s="31">
        <v>237.19</v>
      </c>
      <c r="D2077" s="11">
        <f t="shared" si="426"/>
        <v>13.64685112846928</v>
      </c>
      <c r="E2077" s="2">
        <f t="shared" si="427"/>
        <v>-221.79408766564731</v>
      </c>
      <c r="F2077" s="2">
        <f t="shared" si="428"/>
        <v>-241.78389398572884</v>
      </c>
    </row>
    <row r="2078" spans="1:7" hidden="1" x14ac:dyDescent="0.25">
      <c r="A2078" s="18">
        <v>41265.408804072627</v>
      </c>
      <c r="B2078" s="31">
        <v>203.43</v>
      </c>
      <c r="C2078" s="31">
        <v>224.55</v>
      </c>
      <c r="D2078" s="11">
        <f t="shared" si="426"/>
        <v>13.653795572914532</v>
      </c>
      <c r="E2078" s="2">
        <f t="shared" si="427"/>
        <v>-207.37003058103977</v>
      </c>
      <c r="F2078" s="2">
        <f t="shared" si="428"/>
        <v>-228.89908256880736</v>
      </c>
    </row>
    <row r="2079" spans="1:7" hidden="1" x14ac:dyDescent="0.25">
      <c r="A2079" s="18">
        <v>41265.415748517073</v>
      </c>
      <c r="B2079" s="31">
        <v>216.41</v>
      </c>
      <c r="C2079" s="31">
        <v>236</v>
      </c>
      <c r="D2079" s="11">
        <f t="shared" si="426"/>
        <v>13.660740017359785</v>
      </c>
      <c r="E2079" s="2">
        <f t="shared" si="427"/>
        <v>-220.60142711518859</v>
      </c>
      <c r="F2079" s="2">
        <f t="shared" si="428"/>
        <v>-240.57084607543322</v>
      </c>
    </row>
    <row r="2080" spans="1:7" x14ac:dyDescent="0.25">
      <c r="A2080" s="18">
        <v>41265.422692961518</v>
      </c>
      <c r="B2080" s="31">
        <v>217.98</v>
      </c>
      <c r="C2080" s="31">
        <v>237.5</v>
      </c>
      <c r="D2080" s="11">
        <f t="shared" si="426"/>
        <v>13.667684461805038</v>
      </c>
      <c r="E2080" s="2">
        <f t="shared" si="427"/>
        <v>-222.20183486238531</v>
      </c>
      <c r="F2080" s="2">
        <f t="shared" si="428"/>
        <v>-242.09989806320081</v>
      </c>
      <c r="G2080" s="28">
        <f t="shared" ref="G2080" si="433">A2080</f>
        <v>41265.422692961518</v>
      </c>
    </row>
    <row r="2081" spans="1:7" hidden="1" x14ac:dyDescent="0.25">
      <c r="A2081" s="18">
        <v>41265.429637405963</v>
      </c>
      <c r="B2081" s="31">
        <v>218.48</v>
      </c>
      <c r="C2081" s="31">
        <v>237.97</v>
      </c>
      <c r="D2081" s="11">
        <f t="shared" si="426"/>
        <v>13.674628906250291</v>
      </c>
      <c r="E2081" s="2">
        <f t="shared" si="427"/>
        <v>-222.71151885830784</v>
      </c>
      <c r="F2081" s="2">
        <f t="shared" si="428"/>
        <v>-242.57900101936801</v>
      </c>
    </row>
    <row r="2082" spans="1:7" hidden="1" x14ac:dyDescent="0.25">
      <c r="A2082" s="18">
        <v>41265.436581850408</v>
      </c>
      <c r="B2082" s="31">
        <v>218.75</v>
      </c>
      <c r="C2082" s="31">
        <v>238.35</v>
      </c>
      <c r="D2082" s="11">
        <f t="shared" si="426"/>
        <v>13.681573350695544</v>
      </c>
      <c r="E2082" s="2">
        <f t="shared" si="427"/>
        <v>-222.98674821610601</v>
      </c>
      <c r="F2082" s="2">
        <f t="shared" si="428"/>
        <v>-242.96636085626912</v>
      </c>
    </row>
    <row r="2083" spans="1:7" hidden="1" x14ac:dyDescent="0.25">
      <c r="A2083" s="18">
        <v>41265.443526294854</v>
      </c>
      <c r="B2083" s="31">
        <v>219.02</v>
      </c>
      <c r="C2083" s="31">
        <v>238.74</v>
      </c>
      <c r="D2083" s="11">
        <f t="shared" si="426"/>
        <v>13.688517795140797</v>
      </c>
      <c r="E2083" s="2">
        <f t="shared" si="427"/>
        <v>-223.2619775739042</v>
      </c>
      <c r="F2083" s="2">
        <f t="shared" si="428"/>
        <v>-243.3639143730887</v>
      </c>
    </row>
    <row r="2084" spans="1:7" hidden="1" x14ac:dyDescent="0.25">
      <c r="A2084" s="18">
        <v>41265.450470739292</v>
      </c>
      <c r="B2084" s="31">
        <v>219.29</v>
      </c>
      <c r="C2084" s="31">
        <v>239.04</v>
      </c>
      <c r="D2084" s="11">
        <f t="shared" si="426"/>
        <v>13.695462239578774</v>
      </c>
      <c r="E2084" s="2">
        <f t="shared" si="427"/>
        <v>-223.53720693170234</v>
      </c>
      <c r="F2084" s="2">
        <f t="shared" si="428"/>
        <v>-243.6697247706422</v>
      </c>
    </row>
    <row r="2085" spans="1:7" hidden="1" x14ac:dyDescent="0.25">
      <c r="A2085" s="18">
        <v>41265.457415183737</v>
      </c>
      <c r="B2085" s="31">
        <v>219.53</v>
      </c>
      <c r="C2085" s="31">
        <v>239.45</v>
      </c>
      <c r="D2085" s="11">
        <f t="shared" si="426"/>
        <v>13.702406684024027</v>
      </c>
      <c r="E2085" s="2">
        <f t="shared" si="427"/>
        <v>-223.78185524974515</v>
      </c>
      <c r="F2085" s="2">
        <f t="shared" si="428"/>
        <v>-244.08766564729868</v>
      </c>
    </row>
    <row r="2086" spans="1:7" x14ac:dyDescent="0.25">
      <c r="A2086" s="18">
        <v>41265.464359628182</v>
      </c>
      <c r="B2086" s="31">
        <v>219.77</v>
      </c>
      <c r="C2086" s="31">
        <v>239.76</v>
      </c>
      <c r="D2086" s="11">
        <f t="shared" si="426"/>
        <v>13.70935112846928</v>
      </c>
      <c r="E2086" s="2">
        <f t="shared" si="427"/>
        <v>-224.02650356778798</v>
      </c>
      <c r="F2086" s="2">
        <f t="shared" si="428"/>
        <v>-244.40366972477065</v>
      </c>
      <c r="G2086" s="28">
        <f t="shared" ref="G2086" si="434">A2086</f>
        <v>41265.464359628182</v>
      </c>
    </row>
    <row r="2087" spans="1:7" hidden="1" x14ac:dyDescent="0.25">
      <c r="A2087" s="18">
        <v>41265.471304072627</v>
      </c>
      <c r="B2087" s="31">
        <v>219.92</v>
      </c>
      <c r="C2087" s="31">
        <v>240.29</v>
      </c>
      <c r="D2087" s="11">
        <f t="shared" si="426"/>
        <v>13.716295572914532</v>
      </c>
      <c r="E2087" s="2">
        <f t="shared" si="427"/>
        <v>-224.17940876656473</v>
      </c>
      <c r="F2087" s="2">
        <f t="shared" si="428"/>
        <v>-244.94393476044851</v>
      </c>
    </row>
    <row r="2088" spans="1:7" hidden="1" x14ac:dyDescent="0.25">
      <c r="A2088" s="18">
        <v>41265.478248517073</v>
      </c>
      <c r="B2088" s="31">
        <v>220.2</v>
      </c>
      <c r="C2088" s="31">
        <v>240.54</v>
      </c>
      <c r="D2088" s="11">
        <f t="shared" si="426"/>
        <v>13.723240017359785</v>
      </c>
      <c r="E2088" s="2">
        <f t="shared" si="427"/>
        <v>-224.46483180428135</v>
      </c>
      <c r="F2088" s="2">
        <f t="shared" si="428"/>
        <v>-245.19877675840979</v>
      </c>
    </row>
    <row r="2089" spans="1:7" hidden="1" x14ac:dyDescent="0.25">
      <c r="A2089" s="18">
        <v>41265.485192961518</v>
      </c>
      <c r="B2089" s="31">
        <v>220.45</v>
      </c>
      <c r="C2089" s="31">
        <v>240.98</v>
      </c>
      <c r="D2089" s="11">
        <f t="shared" si="426"/>
        <v>13.730184461805038</v>
      </c>
      <c r="E2089" s="2">
        <f t="shared" si="427"/>
        <v>-224.7196738022426</v>
      </c>
      <c r="F2089" s="2">
        <f t="shared" si="428"/>
        <v>-245.6472986748216</v>
      </c>
    </row>
    <row r="2090" spans="1:7" hidden="1" x14ac:dyDescent="0.25">
      <c r="A2090" s="18">
        <v>41265.492137405963</v>
      </c>
      <c r="B2090" s="31">
        <v>220.73</v>
      </c>
      <c r="C2090" s="31">
        <v>241.32</v>
      </c>
      <c r="D2090" s="11">
        <f t="shared" si="426"/>
        <v>13.737128906250291</v>
      </c>
      <c r="E2090" s="2">
        <f t="shared" si="427"/>
        <v>-225.00509683995921</v>
      </c>
      <c r="F2090" s="2">
        <f t="shared" si="428"/>
        <v>-245.99388379204893</v>
      </c>
    </row>
    <row r="2091" spans="1:7" hidden="1" x14ac:dyDescent="0.25">
      <c r="A2091" s="18">
        <v>41265.499081850408</v>
      </c>
      <c r="B2091" s="31">
        <v>221</v>
      </c>
      <c r="C2091" s="31">
        <v>241.74</v>
      </c>
      <c r="D2091" s="11">
        <f t="shared" si="426"/>
        <v>13.744073350695544</v>
      </c>
      <c r="E2091" s="2">
        <f t="shared" si="427"/>
        <v>-225.2803261977574</v>
      </c>
      <c r="F2091" s="2">
        <f t="shared" si="428"/>
        <v>-246.42201834862388</v>
      </c>
    </row>
    <row r="2092" spans="1:7" x14ac:dyDescent="0.25">
      <c r="A2092" s="18">
        <v>41265.506026294854</v>
      </c>
      <c r="B2092" s="31">
        <v>221.18</v>
      </c>
      <c r="C2092" s="31">
        <v>242.12</v>
      </c>
      <c r="D2092" s="11">
        <f t="shared" si="426"/>
        <v>13.751017795140797</v>
      </c>
      <c r="E2092" s="2">
        <f t="shared" si="427"/>
        <v>-225.46381243628952</v>
      </c>
      <c r="F2092" s="2">
        <f t="shared" si="428"/>
        <v>-246.80937818552499</v>
      </c>
      <c r="G2092" s="28">
        <f t="shared" ref="G2092" si="435">A2092</f>
        <v>41265.506026294854</v>
      </c>
    </row>
    <row r="2093" spans="1:7" hidden="1" x14ac:dyDescent="0.25">
      <c r="A2093" s="18">
        <v>41265.512970739292</v>
      </c>
      <c r="B2093" s="31">
        <v>221.43</v>
      </c>
      <c r="C2093" s="31">
        <v>242.43</v>
      </c>
      <c r="D2093" s="11">
        <f t="shared" si="426"/>
        <v>13.757962239578774</v>
      </c>
      <c r="E2093" s="2">
        <f t="shared" si="427"/>
        <v>-225.71865443425077</v>
      </c>
      <c r="F2093" s="2">
        <f t="shared" si="428"/>
        <v>-247.12538226299696</v>
      </c>
    </row>
    <row r="2094" spans="1:7" hidden="1" x14ac:dyDescent="0.25">
      <c r="A2094" s="18">
        <v>41265.519915183737</v>
      </c>
      <c r="B2094" s="31">
        <v>221.64</v>
      </c>
      <c r="C2094" s="31">
        <v>242.9</v>
      </c>
      <c r="D2094" s="11">
        <f t="shared" si="426"/>
        <v>13.764906684024027</v>
      </c>
      <c r="E2094" s="2">
        <f t="shared" si="427"/>
        <v>-225.93272171253821</v>
      </c>
      <c r="F2094" s="2">
        <f t="shared" si="428"/>
        <v>-247.60448521916413</v>
      </c>
    </row>
    <row r="2095" spans="1:7" hidden="1" x14ac:dyDescent="0.25">
      <c r="A2095" s="18">
        <v>41265.526859628182</v>
      </c>
      <c r="B2095" s="31">
        <v>221.8</v>
      </c>
      <c r="C2095" s="31">
        <v>243.35</v>
      </c>
      <c r="D2095" s="11">
        <f t="shared" si="426"/>
        <v>13.77185112846928</v>
      </c>
      <c r="E2095" s="2">
        <f t="shared" si="427"/>
        <v>-226.09582059123346</v>
      </c>
      <c r="F2095" s="2">
        <f t="shared" si="428"/>
        <v>-248.06320081549438</v>
      </c>
    </row>
    <row r="2096" spans="1:7" hidden="1" x14ac:dyDescent="0.25">
      <c r="A2096" s="18">
        <v>41265.533804072627</v>
      </c>
      <c r="B2096" s="31">
        <v>222.14</v>
      </c>
      <c r="C2096" s="31">
        <v>243.76</v>
      </c>
      <c r="D2096" s="11">
        <f t="shared" si="426"/>
        <v>13.778795572914532</v>
      </c>
      <c r="E2096" s="2">
        <f t="shared" si="427"/>
        <v>-226.44240570846074</v>
      </c>
      <c r="F2096" s="2">
        <f t="shared" si="428"/>
        <v>-248.48114169215086</v>
      </c>
    </row>
    <row r="2097" spans="1:7" hidden="1" x14ac:dyDescent="0.25">
      <c r="A2097" s="18">
        <v>41265.540748517073</v>
      </c>
      <c r="B2097" s="31">
        <v>222.38</v>
      </c>
      <c r="C2097" s="31">
        <v>244.07</v>
      </c>
      <c r="D2097" s="11">
        <f t="shared" si="426"/>
        <v>13.785740017359785</v>
      </c>
      <c r="E2097" s="2">
        <f t="shared" si="427"/>
        <v>-226.68705402650357</v>
      </c>
      <c r="F2097" s="2">
        <f t="shared" si="428"/>
        <v>-248.79714576962283</v>
      </c>
    </row>
    <row r="2098" spans="1:7" x14ac:dyDescent="0.25">
      <c r="A2098" s="18">
        <v>41265.547692961518</v>
      </c>
      <c r="B2098" s="31">
        <v>222.65</v>
      </c>
      <c r="C2098" s="31">
        <v>244.44</v>
      </c>
      <c r="D2098" s="11">
        <f t="shared" si="426"/>
        <v>13.792684461805038</v>
      </c>
      <c r="E2098" s="2">
        <f t="shared" si="427"/>
        <v>-226.96228338430174</v>
      </c>
      <c r="F2098" s="2">
        <f t="shared" si="428"/>
        <v>-249.1743119266055</v>
      </c>
      <c r="G2098" s="28">
        <f t="shared" ref="G2098" si="436">A2098</f>
        <v>41265.547692961518</v>
      </c>
    </row>
    <row r="2099" spans="1:7" hidden="1" x14ac:dyDescent="0.25">
      <c r="A2099" s="18">
        <v>41265.554637405963</v>
      </c>
      <c r="B2099" s="31">
        <v>222.91</v>
      </c>
      <c r="C2099" s="31">
        <v>244.62</v>
      </c>
      <c r="D2099" s="11">
        <f t="shared" si="426"/>
        <v>13.799628906250291</v>
      </c>
      <c r="E2099" s="2">
        <f t="shared" si="427"/>
        <v>-227.22731906218144</v>
      </c>
      <c r="F2099" s="2">
        <f t="shared" si="428"/>
        <v>-249.35779816513764</v>
      </c>
    </row>
    <row r="2100" spans="1:7" hidden="1" x14ac:dyDescent="0.25">
      <c r="A2100" s="18">
        <v>41265.561581850408</v>
      </c>
      <c r="B2100" s="31">
        <v>223.1</v>
      </c>
      <c r="C2100" s="31">
        <v>245.17</v>
      </c>
      <c r="D2100" s="11">
        <f t="shared" si="426"/>
        <v>13.806573350695544</v>
      </c>
      <c r="E2100" s="2">
        <f t="shared" si="427"/>
        <v>-227.42099898063199</v>
      </c>
      <c r="F2100" s="2">
        <f t="shared" si="428"/>
        <v>-249.91845056065239</v>
      </c>
    </row>
    <row r="2101" spans="1:7" hidden="1" x14ac:dyDescent="0.25">
      <c r="A2101" s="18">
        <v>41265.568526294854</v>
      </c>
      <c r="B2101" s="31">
        <v>223.34</v>
      </c>
      <c r="C2101" s="31">
        <v>245.64</v>
      </c>
      <c r="D2101" s="11">
        <f t="shared" si="426"/>
        <v>13.813517795140797</v>
      </c>
      <c r="E2101" s="2">
        <f t="shared" si="427"/>
        <v>-227.66564729867483</v>
      </c>
      <c r="F2101" s="2">
        <f t="shared" si="428"/>
        <v>-250.39755351681956</v>
      </c>
    </row>
    <row r="2102" spans="1:7" hidden="1" x14ac:dyDescent="0.25">
      <c r="A2102" s="18">
        <v>41265.575470739292</v>
      </c>
      <c r="B2102" s="31">
        <v>223.59</v>
      </c>
      <c r="C2102" s="31">
        <v>245.97</v>
      </c>
      <c r="D2102" s="11">
        <f t="shared" si="426"/>
        <v>13.820462239578774</v>
      </c>
      <c r="E2102" s="2">
        <f t="shared" si="427"/>
        <v>-227.92048929663611</v>
      </c>
      <c r="F2102" s="2">
        <f t="shared" si="428"/>
        <v>-250.73394495412845</v>
      </c>
    </row>
    <row r="2103" spans="1:7" hidden="1" x14ac:dyDescent="0.25">
      <c r="A2103" s="18">
        <v>41265.582415183737</v>
      </c>
      <c r="B2103" s="31">
        <v>223.8</v>
      </c>
      <c r="C2103" s="31">
        <v>246.36</v>
      </c>
      <c r="D2103" s="11">
        <f t="shared" si="426"/>
        <v>13.827406684024027</v>
      </c>
      <c r="E2103" s="2">
        <f t="shared" si="427"/>
        <v>-228.13455657492355</v>
      </c>
      <c r="F2103" s="2">
        <f t="shared" si="428"/>
        <v>-251.13149847094803</v>
      </c>
    </row>
    <row r="2104" spans="1:7" x14ac:dyDescent="0.25">
      <c r="A2104" s="18">
        <v>41265.589359628182</v>
      </c>
      <c r="B2104" s="31">
        <v>224.13</v>
      </c>
      <c r="C2104" s="31">
        <v>246.81</v>
      </c>
      <c r="D2104" s="11">
        <f t="shared" si="426"/>
        <v>13.83435112846928</v>
      </c>
      <c r="E2104" s="2">
        <f t="shared" si="427"/>
        <v>-228.47094801223241</v>
      </c>
      <c r="F2104" s="2">
        <f t="shared" si="428"/>
        <v>-251.59021406727828</v>
      </c>
      <c r="G2104" s="28">
        <f t="shared" ref="G2104" si="437">A2104</f>
        <v>41265.589359628182</v>
      </c>
    </row>
    <row r="2105" spans="1:7" hidden="1" x14ac:dyDescent="0.25">
      <c r="A2105" s="18">
        <v>41265.596304072627</v>
      </c>
      <c r="B2105" s="31">
        <v>224.32</v>
      </c>
      <c r="C2105" s="31">
        <v>247.23</v>
      </c>
      <c r="D2105" s="11">
        <f t="shared" si="426"/>
        <v>13.841295572914532</v>
      </c>
      <c r="E2105" s="2">
        <f t="shared" si="427"/>
        <v>-228.66462793068297</v>
      </c>
      <c r="F2105" s="2">
        <f t="shared" si="428"/>
        <v>-252.0183486238532</v>
      </c>
    </row>
    <row r="2106" spans="1:7" hidden="1" x14ac:dyDescent="0.25">
      <c r="A2106" s="18">
        <v>41265.603248517073</v>
      </c>
      <c r="B2106" s="31">
        <v>224.53</v>
      </c>
      <c r="C2106" s="31">
        <v>247.53</v>
      </c>
      <c r="D2106" s="11">
        <f t="shared" si="426"/>
        <v>13.848240017359785</v>
      </c>
      <c r="E2106" s="2">
        <f t="shared" si="427"/>
        <v>-228.87869520897044</v>
      </c>
      <c r="F2106" s="2">
        <f t="shared" si="428"/>
        <v>-252.32415902140673</v>
      </c>
    </row>
    <row r="2107" spans="1:7" hidden="1" x14ac:dyDescent="0.25">
      <c r="A2107" s="18">
        <v>41265.610192961518</v>
      </c>
      <c r="B2107" s="31">
        <v>224.84</v>
      </c>
      <c r="C2107" s="31">
        <v>248.1</v>
      </c>
      <c r="D2107" s="11">
        <f t="shared" si="426"/>
        <v>13.855184461805038</v>
      </c>
      <c r="E2107" s="2">
        <f t="shared" si="427"/>
        <v>-229.19469928644241</v>
      </c>
      <c r="F2107" s="2">
        <f t="shared" si="428"/>
        <v>-252.9051987767584</v>
      </c>
    </row>
    <row r="2108" spans="1:7" hidden="1" x14ac:dyDescent="0.25">
      <c r="A2108" s="18">
        <v>41265.617137405963</v>
      </c>
      <c r="B2108" s="31">
        <v>225.12</v>
      </c>
      <c r="C2108" s="31">
        <v>248.49</v>
      </c>
      <c r="D2108" s="11">
        <f t="shared" si="426"/>
        <v>13.862128906250291</v>
      </c>
      <c r="E2108" s="2">
        <f t="shared" si="427"/>
        <v>-229.48012232415903</v>
      </c>
      <c r="F2108" s="2">
        <f t="shared" si="428"/>
        <v>-253.30275229357798</v>
      </c>
    </row>
    <row r="2109" spans="1:7" hidden="1" x14ac:dyDescent="0.25">
      <c r="A2109" s="18">
        <v>41265.624081850408</v>
      </c>
      <c r="B2109" s="31">
        <v>225.31</v>
      </c>
      <c r="C2109" s="31">
        <v>248.79</v>
      </c>
      <c r="D2109" s="11">
        <f t="shared" si="426"/>
        <v>13.869073350695544</v>
      </c>
      <c r="E2109" s="2">
        <f t="shared" si="427"/>
        <v>-229.67380224260958</v>
      </c>
      <c r="F2109" s="2">
        <f t="shared" si="428"/>
        <v>-253.60856269113148</v>
      </c>
    </row>
    <row r="2110" spans="1:7" x14ac:dyDescent="0.25">
      <c r="A2110" s="18">
        <v>41265.631026294854</v>
      </c>
      <c r="B2110" s="31">
        <v>225.61</v>
      </c>
      <c r="C2110" s="31">
        <v>249.39</v>
      </c>
      <c r="D2110" s="11">
        <f t="shared" si="426"/>
        <v>13.876017795140797</v>
      </c>
      <c r="E2110" s="2">
        <f t="shared" si="427"/>
        <v>-229.97961264016311</v>
      </c>
      <c r="F2110" s="2">
        <f t="shared" si="428"/>
        <v>-254.22018348623851</v>
      </c>
      <c r="G2110" s="28">
        <f t="shared" ref="G2110" si="438">A2110</f>
        <v>41265.631026294854</v>
      </c>
    </row>
    <row r="2111" spans="1:7" hidden="1" x14ac:dyDescent="0.25">
      <c r="A2111" s="18">
        <v>41265.637970739292</v>
      </c>
      <c r="B2111" s="31">
        <v>225.88</v>
      </c>
      <c r="C2111" s="31">
        <v>249.86</v>
      </c>
      <c r="D2111" s="11">
        <f t="shared" si="426"/>
        <v>13.882962239578774</v>
      </c>
      <c r="E2111" s="2">
        <f t="shared" si="427"/>
        <v>-230.25484199796125</v>
      </c>
      <c r="F2111" s="2">
        <f t="shared" si="428"/>
        <v>-254.69928644240574</v>
      </c>
    </row>
    <row r="2112" spans="1:7" hidden="1" x14ac:dyDescent="0.25">
      <c r="A2112" s="18">
        <v>41265.644915183737</v>
      </c>
      <c r="B2112" s="31">
        <v>226.03</v>
      </c>
      <c r="C2112" s="31">
        <v>250.03</v>
      </c>
      <c r="D2112" s="11">
        <f t="shared" si="426"/>
        <v>13.889906684024027</v>
      </c>
      <c r="E2112" s="2">
        <f t="shared" si="427"/>
        <v>-230.40774719673803</v>
      </c>
      <c r="F2112" s="2">
        <f t="shared" si="428"/>
        <v>-254.87257900101937</v>
      </c>
    </row>
    <row r="2113" spans="1:7" hidden="1" x14ac:dyDescent="0.25">
      <c r="A2113" s="18">
        <v>41265.651859628182</v>
      </c>
      <c r="B2113" s="31">
        <v>226.31</v>
      </c>
      <c r="C2113" s="31">
        <v>250.56</v>
      </c>
      <c r="D2113" s="11">
        <f t="shared" si="426"/>
        <v>13.89685112846928</v>
      </c>
      <c r="E2113" s="2">
        <f t="shared" si="427"/>
        <v>-230.69317023445464</v>
      </c>
      <c r="F2113" s="2">
        <f t="shared" si="428"/>
        <v>-255.41284403669727</v>
      </c>
    </row>
    <row r="2114" spans="1:7" hidden="1" x14ac:dyDescent="0.25">
      <c r="A2114" s="18">
        <v>41265.658804072627</v>
      </c>
      <c r="B2114" s="31">
        <v>226.62</v>
      </c>
      <c r="C2114" s="31">
        <v>251.1</v>
      </c>
      <c r="D2114" s="11">
        <f t="shared" si="426"/>
        <v>13.903795572914532</v>
      </c>
      <c r="E2114" s="2">
        <f t="shared" si="427"/>
        <v>-231.00917431192661</v>
      </c>
      <c r="F2114" s="2">
        <f t="shared" si="428"/>
        <v>-255.96330275229357</v>
      </c>
    </row>
    <row r="2115" spans="1:7" hidden="1" x14ac:dyDescent="0.25">
      <c r="A2115" s="18">
        <v>41265.665748517073</v>
      </c>
      <c r="B2115" s="31">
        <v>226.85</v>
      </c>
      <c r="C2115" s="31">
        <v>251.45</v>
      </c>
      <c r="D2115" s="11">
        <f t="shared" ref="D2115:D2178" si="439">A2115-$H$2</f>
        <v>13.910740017359785</v>
      </c>
      <c r="E2115" s="2">
        <f t="shared" ref="E2115:E2178" si="440">B2115/-0.981</f>
        <v>-231.24362895005098</v>
      </c>
      <c r="F2115" s="2">
        <f t="shared" ref="F2115:F2178" si="441">C2115/-0.981</f>
        <v>-256.32008154943935</v>
      </c>
    </row>
    <row r="2116" spans="1:7" x14ac:dyDescent="0.25">
      <c r="A2116" s="18">
        <v>41265.672692961518</v>
      </c>
      <c r="B2116" s="31">
        <v>227.12</v>
      </c>
      <c r="C2116" s="31">
        <v>251.89</v>
      </c>
      <c r="D2116" s="11">
        <f t="shared" si="439"/>
        <v>13.917684461805038</v>
      </c>
      <c r="E2116" s="2">
        <f t="shared" si="440"/>
        <v>-231.51885830784914</v>
      </c>
      <c r="F2116" s="2">
        <f t="shared" si="441"/>
        <v>-256.76860346585119</v>
      </c>
      <c r="G2116" s="28">
        <f t="shared" ref="G2116" si="442">A2116</f>
        <v>41265.672692961518</v>
      </c>
    </row>
    <row r="2117" spans="1:7" hidden="1" x14ac:dyDescent="0.25">
      <c r="A2117" s="18">
        <v>41265.679637405963</v>
      </c>
      <c r="B2117" s="31">
        <v>227.38</v>
      </c>
      <c r="C2117" s="31">
        <v>252.35</v>
      </c>
      <c r="D2117" s="11">
        <f t="shared" si="439"/>
        <v>13.924628906250291</v>
      </c>
      <c r="E2117" s="2">
        <f t="shared" si="440"/>
        <v>-231.78389398572884</v>
      </c>
      <c r="F2117" s="2">
        <f t="shared" si="441"/>
        <v>-257.23751274209991</v>
      </c>
    </row>
    <row r="2118" spans="1:7" hidden="1" x14ac:dyDescent="0.25">
      <c r="A2118" s="18">
        <v>41265.686581850408</v>
      </c>
      <c r="B2118" s="31">
        <v>227.68</v>
      </c>
      <c r="C2118" s="31">
        <v>252.76</v>
      </c>
      <c r="D2118" s="11">
        <f t="shared" si="439"/>
        <v>13.931573350695544</v>
      </c>
      <c r="E2118" s="2">
        <f t="shared" si="440"/>
        <v>-232.08970438328237</v>
      </c>
      <c r="F2118" s="2">
        <f t="shared" si="441"/>
        <v>-257.65545361875638</v>
      </c>
    </row>
    <row r="2119" spans="1:7" hidden="1" x14ac:dyDescent="0.25">
      <c r="A2119" s="18">
        <v>41265.693526294854</v>
      </c>
      <c r="B2119" s="31">
        <v>227.93</v>
      </c>
      <c r="C2119" s="31">
        <v>253.22</v>
      </c>
      <c r="D2119" s="11">
        <f t="shared" si="439"/>
        <v>13.938517795140797</v>
      </c>
      <c r="E2119" s="2">
        <f t="shared" si="440"/>
        <v>-232.34454638124365</v>
      </c>
      <c r="F2119" s="2">
        <f t="shared" si="441"/>
        <v>-258.12436289500511</v>
      </c>
    </row>
    <row r="2120" spans="1:7" hidden="1" x14ac:dyDescent="0.25">
      <c r="A2120" s="18">
        <v>41265.700470739292</v>
      </c>
      <c r="B2120" s="31">
        <v>228.1</v>
      </c>
      <c r="C2120" s="31">
        <v>253.7</v>
      </c>
      <c r="D2120" s="11">
        <f t="shared" si="439"/>
        <v>13.945462239578774</v>
      </c>
      <c r="E2120" s="2">
        <f t="shared" si="440"/>
        <v>-232.51783893985728</v>
      </c>
      <c r="F2120" s="2">
        <f t="shared" si="441"/>
        <v>-258.61365953109072</v>
      </c>
    </row>
    <row r="2121" spans="1:7" hidden="1" x14ac:dyDescent="0.25">
      <c r="A2121" s="18">
        <v>41265.707415183737</v>
      </c>
      <c r="B2121" s="31">
        <v>228.44</v>
      </c>
      <c r="C2121" s="31">
        <v>254.18</v>
      </c>
      <c r="D2121" s="11">
        <f t="shared" si="439"/>
        <v>13.952406684024027</v>
      </c>
      <c r="E2121" s="2">
        <f t="shared" si="440"/>
        <v>-232.86442405708462</v>
      </c>
      <c r="F2121" s="2">
        <f t="shared" si="441"/>
        <v>-259.10295616717639</v>
      </c>
    </row>
    <row r="2122" spans="1:7" x14ac:dyDescent="0.25">
      <c r="A2122" s="18">
        <v>41265.714359628182</v>
      </c>
      <c r="B2122" s="31">
        <v>228.7</v>
      </c>
      <c r="C2122" s="31">
        <v>254.59</v>
      </c>
      <c r="D2122" s="11">
        <f t="shared" si="439"/>
        <v>13.95935112846928</v>
      </c>
      <c r="E2122" s="2">
        <f t="shared" si="440"/>
        <v>-233.12945973496431</v>
      </c>
      <c r="F2122" s="2">
        <f t="shared" si="441"/>
        <v>-259.5208970438328</v>
      </c>
      <c r="G2122" s="28">
        <f t="shared" ref="G2122" si="443">A2122</f>
        <v>41265.714359628182</v>
      </c>
    </row>
    <row r="2123" spans="1:7" hidden="1" x14ac:dyDescent="0.25">
      <c r="A2123" s="18">
        <v>41265.721304072627</v>
      </c>
      <c r="B2123" s="31">
        <v>228.75</v>
      </c>
      <c r="C2123" s="31">
        <v>254.16</v>
      </c>
      <c r="D2123" s="11">
        <f t="shared" si="439"/>
        <v>13.966295572914532</v>
      </c>
      <c r="E2123" s="2">
        <f t="shared" si="440"/>
        <v>-233.18042813455659</v>
      </c>
      <c r="F2123" s="2">
        <f t="shared" si="441"/>
        <v>-259.08256880733944</v>
      </c>
    </row>
    <row r="2124" spans="1:7" hidden="1" x14ac:dyDescent="0.25">
      <c r="A2124" s="18">
        <v>41265.728248517073</v>
      </c>
      <c r="B2124" s="31">
        <v>229.23</v>
      </c>
      <c r="C2124" s="31">
        <v>255.18</v>
      </c>
      <c r="D2124" s="11">
        <f t="shared" si="439"/>
        <v>13.973240017359785</v>
      </c>
      <c r="E2124" s="2">
        <f t="shared" si="440"/>
        <v>-233.6697247706422</v>
      </c>
      <c r="F2124" s="2">
        <f t="shared" si="441"/>
        <v>-260.12232415902145</v>
      </c>
    </row>
    <row r="2125" spans="1:7" hidden="1" x14ac:dyDescent="0.25">
      <c r="A2125" s="18">
        <v>41265.735192961518</v>
      </c>
      <c r="B2125" s="31">
        <v>229.45</v>
      </c>
      <c r="C2125" s="31">
        <v>255.8</v>
      </c>
      <c r="D2125" s="11">
        <f t="shared" si="439"/>
        <v>13.980184461805038</v>
      </c>
      <c r="E2125" s="2">
        <f t="shared" si="440"/>
        <v>-233.89398572884809</v>
      </c>
      <c r="F2125" s="2">
        <f t="shared" si="441"/>
        <v>-260.75433231396534</v>
      </c>
    </row>
    <row r="2126" spans="1:7" hidden="1" x14ac:dyDescent="0.25">
      <c r="A2126" s="18">
        <v>41265.742137405963</v>
      </c>
      <c r="B2126" s="31">
        <v>229.8</v>
      </c>
      <c r="C2126" s="31">
        <v>256.35000000000002</v>
      </c>
      <c r="D2126" s="11">
        <f t="shared" si="439"/>
        <v>13.987128906250291</v>
      </c>
      <c r="E2126" s="2">
        <f t="shared" si="440"/>
        <v>-234.2507645259939</v>
      </c>
      <c r="F2126" s="2">
        <f t="shared" si="441"/>
        <v>-261.31498470948014</v>
      </c>
    </row>
    <row r="2127" spans="1:7" hidden="1" x14ac:dyDescent="0.25">
      <c r="A2127" s="18">
        <v>41265.749081850408</v>
      </c>
      <c r="B2127" s="31">
        <v>230.1</v>
      </c>
      <c r="C2127" s="31">
        <v>256.85000000000002</v>
      </c>
      <c r="D2127" s="11">
        <f t="shared" si="439"/>
        <v>13.994073350695544</v>
      </c>
      <c r="E2127" s="2">
        <f t="shared" si="440"/>
        <v>-234.5565749235474</v>
      </c>
      <c r="F2127" s="2">
        <f t="shared" si="441"/>
        <v>-261.8246687054027</v>
      </c>
    </row>
    <row r="2128" spans="1:7" x14ac:dyDescent="0.25">
      <c r="A2128" s="18">
        <v>41265.756026294854</v>
      </c>
      <c r="B2128" s="31">
        <v>230.41</v>
      </c>
      <c r="C2128" s="31">
        <v>257.35000000000002</v>
      </c>
      <c r="D2128" s="11">
        <f t="shared" si="439"/>
        <v>14.001017795140797</v>
      </c>
      <c r="E2128" s="2">
        <f t="shared" si="440"/>
        <v>-234.87257900101937</v>
      </c>
      <c r="F2128" s="2">
        <f t="shared" si="441"/>
        <v>-262.3343527013252</v>
      </c>
      <c r="G2128" s="28">
        <f t="shared" ref="G2128" si="444">A2128</f>
        <v>41265.756026294854</v>
      </c>
    </row>
    <row r="2129" spans="1:7" hidden="1" x14ac:dyDescent="0.25">
      <c r="A2129" s="18">
        <v>41265.762970739292</v>
      </c>
      <c r="B2129" s="31">
        <v>230.71</v>
      </c>
      <c r="C2129" s="31">
        <v>257.72000000000003</v>
      </c>
      <c r="D2129" s="11">
        <f t="shared" si="439"/>
        <v>14.007962239578774</v>
      </c>
      <c r="E2129" s="2">
        <f t="shared" si="440"/>
        <v>-235.1783893985729</v>
      </c>
      <c r="F2129" s="2">
        <f t="shared" si="441"/>
        <v>-262.7115188583079</v>
      </c>
    </row>
    <row r="2130" spans="1:7" hidden="1" x14ac:dyDescent="0.25">
      <c r="A2130" s="18">
        <v>41265.769915183737</v>
      </c>
      <c r="B2130" s="31">
        <v>230.95</v>
      </c>
      <c r="C2130" s="31">
        <v>258.27999999999997</v>
      </c>
      <c r="D2130" s="11">
        <f t="shared" si="439"/>
        <v>14.014906684024027</v>
      </c>
      <c r="E2130" s="2">
        <f t="shared" si="440"/>
        <v>-235.42303771661568</v>
      </c>
      <c r="F2130" s="2">
        <f t="shared" si="441"/>
        <v>-263.28236493374106</v>
      </c>
    </row>
    <row r="2131" spans="1:7" hidden="1" x14ac:dyDescent="0.25">
      <c r="A2131" s="18">
        <v>41265.776859628182</v>
      </c>
      <c r="B2131" s="31">
        <v>231.37</v>
      </c>
      <c r="C2131" s="31">
        <v>258.79000000000002</v>
      </c>
      <c r="D2131" s="11">
        <f t="shared" si="439"/>
        <v>14.02185112846928</v>
      </c>
      <c r="E2131" s="2">
        <f t="shared" si="440"/>
        <v>-235.85117227319063</v>
      </c>
      <c r="F2131" s="2">
        <f t="shared" si="441"/>
        <v>-263.80224260958209</v>
      </c>
    </row>
    <row r="2132" spans="1:7" hidden="1" x14ac:dyDescent="0.25">
      <c r="A2132" s="18">
        <v>41265.783804072627</v>
      </c>
      <c r="B2132" s="31">
        <v>231.66</v>
      </c>
      <c r="C2132" s="31">
        <v>259.33</v>
      </c>
      <c r="D2132" s="11">
        <f t="shared" si="439"/>
        <v>14.028795572914532</v>
      </c>
      <c r="E2132" s="2">
        <f t="shared" si="440"/>
        <v>-236.14678899082568</v>
      </c>
      <c r="F2132" s="2">
        <f t="shared" si="441"/>
        <v>-264.35270132517837</v>
      </c>
    </row>
    <row r="2133" spans="1:7" hidden="1" x14ac:dyDescent="0.25">
      <c r="A2133" s="18">
        <v>41265.790748517073</v>
      </c>
      <c r="B2133" s="31">
        <v>231.94</v>
      </c>
      <c r="C2133" s="31">
        <v>259.63</v>
      </c>
      <c r="D2133" s="11">
        <f t="shared" si="439"/>
        <v>14.035740017359785</v>
      </c>
      <c r="E2133" s="2">
        <f t="shared" si="440"/>
        <v>-236.4322120285423</v>
      </c>
      <c r="F2133" s="2">
        <f t="shared" si="441"/>
        <v>-264.65851172273193</v>
      </c>
    </row>
    <row r="2134" spans="1:7" x14ac:dyDescent="0.25">
      <c r="A2134" s="18">
        <v>41265.797692961518</v>
      </c>
      <c r="B2134" s="31">
        <v>232.3</v>
      </c>
      <c r="C2134" s="31">
        <v>260.36</v>
      </c>
      <c r="D2134" s="11">
        <f t="shared" si="439"/>
        <v>14.042684461805038</v>
      </c>
      <c r="E2134" s="2">
        <f t="shared" si="440"/>
        <v>-236.79918450560655</v>
      </c>
      <c r="F2134" s="2">
        <f t="shared" si="441"/>
        <v>-265.40265035677879</v>
      </c>
      <c r="G2134" s="28">
        <f t="shared" ref="G2134" si="445">A2134</f>
        <v>41265.797692961518</v>
      </c>
    </row>
    <row r="2135" spans="1:7" hidden="1" x14ac:dyDescent="0.25">
      <c r="A2135" s="18">
        <v>41265.804637405963</v>
      </c>
      <c r="B2135" s="31">
        <v>219.58</v>
      </c>
      <c r="C2135" s="31">
        <v>243.82</v>
      </c>
      <c r="D2135" s="11">
        <f t="shared" si="439"/>
        <v>14.049628906250291</v>
      </c>
      <c r="E2135" s="2">
        <f t="shared" si="440"/>
        <v>-223.83282364933743</v>
      </c>
      <c r="F2135" s="2">
        <f t="shared" si="441"/>
        <v>-248.54230377166158</v>
      </c>
    </row>
    <row r="2136" spans="1:7" hidden="1" x14ac:dyDescent="0.25">
      <c r="A2136" s="18">
        <v>41265.811581850408</v>
      </c>
      <c r="B2136" s="31">
        <v>230.44</v>
      </c>
      <c r="C2136" s="31">
        <v>256.91000000000003</v>
      </c>
      <c r="D2136" s="11">
        <f t="shared" si="439"/>
        <v>14.056573350695544</v>
      </c>
      <c r="E2136" s="2">
        <f t="shared" si="440"/>
        <v>-234.90316004077471</v>
      </c>
      <c r="F2136" s="2">
        <f t="shared" si="441"/>
        <v>-261.88583078491337</v>
      </c>
    </row>
    <row r="2137" spans="1:7" hidden="1" x14ac:dyDescent="0.25">
      <c r="A2137" s="18">
        <v>41265.818526294854</v>
      </c>
      <c r="B2137" s="31">
        <v>233.15</v>
      </c>
      <c r="C2137" s="31">
        <v>260.58</v>
      </c>
      <c r="D2137" s="11">
        <f t="shared" si="439"/>
        <v>14.063517795140797</v>
      </c>
      <c r="E2137" s="2">
        <f t="shared" si="440"/>
        <v>-237.66564729867483</v>
      </c>
      <c r="F2137" s="2">
        <f t="shared" si="441"/>
        <v>-265.62691131498468</v>
      </c>
    </row>
    <row r="2138" spans="1:7" hidden="1" x14ac:dyDescent="0.25">
      <c r="A2138" s="18">
        <v>41265.825470739292</v>
      </c>
      <c r="B2138" s="31">
        <v>234.15</v>
      </c>
      <c r="C2138" s="31">
        <v>261.57</v>
      </c>
      <c r="D2138" s="11">
        <f t="shared" si="439"/>
        <v>14.070462239578774</v>
      </c>
      <c r="E2138" s="2">
        <f t="shared" si="440"/>
        <v>-238.68501529051989</v>
      </c>
      <c r="F2138" s="2">
        <f t="shared" si="441"/>
        <v>-266.63608562691132</v>
      </c>
    </row>
    <row r="2139" spans="1:7" hidden="1" x14ac:dyDescent="0.25">
      <c r="A2139" s="18">
        <v>41265.832415183737</v>
      </c>
      <c r="B2139" s="31">
        <v>234.7</v>
      </c>
      <c r="C2139" s="31">
        <v>262.33</v>
      </c>
      <c r="D2139" s="11">
        <f t="shared" si="439"/>
        <v>14.077406684024027</v>
      </c>
      <c r="E2139" s="2">
        <f t="shared" si="440"/>
        <v>-239.24566768603466</v>
      </c>
      <c r="F2139" s="2">
        <f t="shared" si="441"/>
        <v>-267.41080530071355</v>
      </c>
    </row>
    <row r="2140" spans="1:7" x14ac:dyDescent="0.25">
      <c r="A2140" s="18">
        <v>41265.839359628182</v>
      </c>
      <c r="B2140" s="31">
        <v>235.15</v>
      </c>
      <c r="C2140" s="31">
        <v>263.05</v>
      </c>
      <c r="D2140" s="11">
        <f t="shared" si="439"/>
        <v>14.08435112846928</v>
      </c>
      <c r="E2140" s="2">
        <f t="shared" si="440"/>
        <v>-239.70438328236494</v>
      </c>
      <c r="F2140" s="2">
        <f t="shared" si="441"/>
        <v>-268.14475025484199</v>
      </c>
      <c r="G2140" s="28">
        <f t="shared" ref="G2140" si="446">A2140</f>
        <v>41265.839359628182</v>
      </c>
    </row>
    <row r="2141" spans="1:7" hidden="1" x14ac:dyDescent="0.25">
      <c r="A2141" s="18">
        <v>41265.846304072627</v>
      </c>
      <c r="B2141" s="31">
        <v>235.53</v>
      </c>
      <c r="C2141" s="31">
        <v>263.60000000000002</v>
      </c>
      <c r="D2141" s="11">
        <f t="shared" si="439"/>
        <v>14.091295572914532</v>
      </c>
      <c r="E2141" s="2">
        <f t="shared" si="440"/>
        <v>-240.09174311926606</v>
      </c>
      <c r="F2141" s="2">
        <f t="shared" si="441"/>
        <v>-268.7054026503568</v>
      </c>
    </row>
    <row r="2142" spans="1:7" hidden="1" x14ac:dyDescent="0.25">
      <c r="A2142" s="18">
        <v>41265.853248517073</v>
      </c>
      <c r="B2142" s="31">
        <v>235.89</v>
      </c>
      <c r="C2142" s="31">
        <v>264.29000000000002</v>
      </c>
      <c r="D2142" s="11">
        <f t="shared" si="439"/>
        <v>14.098240017359785</v>
      </c>
      <c r="E2142" s="2">
        <f t="shared" si="440"/>
        <v>-240.45871559633028</v>
      </c>
      <c r="F2142" s="2">
        <f t="shared" si="441"/>
        <v>-269.40876656472989</v>
      </c>
    </row>
    <row r="2143" spans="1:7" hidden="1" x14ac:dyDescent="0.25">
      <c r="A2143" s="18">
        <v>41265.860192961518</v>
      </c>
      <c r="B2143" s="31">
        <v>236.21</v>
      </c>
      <c r="C2143" s="31">
        <v>264.89</v>
      </c>
      <c r="D2143" s="11">
        <f t="shared" si="439"/>
        <v>14.105184461805038</v>
      </c>
      <c r="E2143" s="2">
        <f t="shared" si="440"/>
        <v>-240.7849133537207</v>
      </c>
      <c r="F2143" s="2">
        <f t="shared" si="441"/>
        <v>-270.02038735983689</v>
      </c>
    </row>
    <row r="2144" spans="1:7" hidden="1" x14ac:dyDescent="0.25">
      <c r="A2144" s="18">
        <v>41265.867137405963</v>
      </c>
      <c r="B2144" s="31">
        <v>236.47</v>
      </c>
      <c r="C2144" s="31">
        <v>265.36</v>
      </c>
      <c r="D2144" s="11">
        <f t="shared" si="439"/>
        <v>14.112128906250291</v>
      </c>
      <c r="E2144" s="2">
        <f t="shared" si="440"/>
        <v>-241.04994903160042</v>
      </c>
      <c r="F2144" s="2">
        <f t="shared" si="441"/>
        <v>-270.49949031600408</v>
      </c>
    </row>
    <row r="2145" spans="1:7" hidden="1" x14ac:dyDescent="0.25">
      <c r="A2145" s="18">
        <v>41265.874081850408</v>
      </c>
      <c r="B2145" s="31">
        <v>236.6</v>
      </c>
      <c r="C2145" s="31">
        <v>265.95999999999998</v>
      </c>
      <c r="D2145" s="11">
        <f t="shared" si="439"/>
        <v>14.119073350695544</v>
      </c>
      <c r="E2145" s="2">
        <f t="shared" si="440"/>
        <v>-241.18246687054025</v>
      </c>
      <c r="F2145" s="2">
        <f t="shared" si="441"/>
        <v>-271.11111111111109</v>
      </c>
    </row>
    <row r="2146" spans="1:7" x14ac:dyDescent="0.25">
      <c r="A2146" s="18">
        <v>41265.881026294854</v>
      </c>
      <c r="B2146" s="31">
        <v>237.17</v>
      </c>
      <c r="C2146" s="31">
        <v>266.60000000000002</v>
      </c>
      <c r="D2146" s="11">
        <f t="shared" si="439"/>
        <v>14.126017795140797</v>
      </c>
      <c r="E2146" s="2">
        <f t="shared" si="440"/>
        <v>-241.76350662589195</v>
      </c>
      <c r="F2146" s="2">
        <f t="shared" si="441"/>
        <v>-271.76350662589198</v>
      </c>
      <c r="G2146" s="28">
        <f t="shared" ref="G2146" si="447">A2146</f>
        <v>41265.881026294854</v>
      </c>
    </row>
    <row r="2147" spans="1:7" hidden="1" x14ac:dyDescent="0.25">
      <c r="A2147" s="18">
        <v>41265.887970739292</v>
      </c>
      <c r="B2147" s="31">
        <v>237.53</v>
      </c>
      <c r="C2147" s="31">
        <v>267.14999999999998</v>
      </c>
      <c r="D2147" s="11">
        <f t="shared" si="439"/>
        <v>14.132962239578774</v>
      </c>
      <c r="E2147" s="2">
        <f t="shared" si="440"/>
        <v>-242.13047910295617</v>
      </c>
      <c r="F2147" s="2">
        <f t="shared" si="441"/>
        <v>-272.32415902140673</v>
      </c>
    </row>
    <row r="2148" spans="1:7" hidden="1" x14ac:dyDescent="0.25">
      <c r="A2148" s="18">
        <v>41265.894915183737</v>
      </c>
      <c r="B2148" s="31">
        <v>237.85</v>
      </c>
      <c r="C2148" s="31">
        <v>267.72000000000003</v>
      </c>
      <c r="D2148" s="11">
        <f t="shared" si="439"/>
        <v>14.139906684024027</v>
      </c>
      <c r="E2148" s="2">
        <f t="shared" si="440"/>
        <v>-242.45667686034659</v>
      </c>
      <c r="F2148" s="2">
        <f t="shared" si="441"/>
        <v>-272.90519877675843</v>
      </c>
    </row>
    <row r="2149" spans="1:7" hidden="1" x14ac:dyDescent="0.25">
      <c r="A2149" s="18">
        <v>41265.901859628182</v>
      </c>
      <c r="B2149" s="31">
        <v>238.17</v>
      </c>
      <c r="C2149" s="31">
        <v>268.25</v>
      </c>
      <c r="D2149" s="11">
        <f t="shared" si="439"/>
        <v>14.14685112846928</v>
      </c>
      <c r="E2149" s="2">
        <f t="shared" si="440"/>
        <v>-242.78287461773701</v>
      </c>
      <c r="F2149" s="2">
        <f t="shared" si="441"/>
        <v>-273.44546381243629</v>
      </c>
    </row>
    <row r="2150" spans="1:7" hidden="1" x14ac:dyDescent="0.25">
      <c r="A2150" s="18">
        <v>41265.908804072627</v>
      </c>
      <c r="B2150" s="31">
        <v>238.49</v>
      </c>
      <c r="C2150" s="31">
        <v>268.85000000000002</v>
      </c>
      <c r="D2150" s="11">
        <f t="shared" si="439"/>
        <v>14.153795572914532</v>
      </c>
      <c r="E2150" s="2">
        <f t="shared" si="440"/>
        <v>-243.10907237512743</v>
      </c>
      <c r="F2150" s="2">
        <f t="shared" si="441"/>
        <v>-274.05708460754335</v>
      </c>
    </row>
    <row r="2151" spans="1:7" hidden="1" x14ac:dyDescent="0.25">
      <c r="A2151" s="18">
        <v>41265.915748517073</v>
      </c>
      <c r="B2151" s="31">
        <v>238.8</v>
      </c>
      <c r="C2151" s="31">
        <v>269.38</v>
      </c>
      <c r="D2151" s="11">
        <f t="shared" si="439"/>
        <v>14.160740017359785</v>
      </c>
      <c r="E2151" s="2">
        <f t="shared" si="440"/>
        <v>-243.4250764525994</v>
      </c>
      <c r="F2151" s="2">
        <f t="shared" si="441"/>
        <v>-274.59734964322121</v>
      </c>
    </row>
    <row r="2152" spans="1:7" x14ac:dyDescent="0.25">
      <c r="A2152" s="18">
        <v>41265.922692961518</v>
      </c>
      <c r="B2152" s="31">
        <v>239.18</v>
      </c>
      <c r="C2152" s="31">
        <v>269.64999999999998</v>
      </c>
      <c r="D2152" s="11">
        <f t="shared" si="439"/>
        <v>14.167684461805038</v>
      </c>
      <c r="E2152" s="2">
        <f t="shared" si="440"/>
        <v>-243.81243628950051</v>
      </c>
      <c r="F2152" s="2">
        <f t="shared" si="441"/>
        <v>-274.87257900101935</v>
      </c>
      <c r="G2152" s="28">
        <f t="shared" ref="G2152" si="448">A2152</f>
        <v>41265.922692961518</v>
      </c>
    </row>
    <row r="2153" spans="1:7" hidden="1" x14ac:dyDescent="0.25">
      <c r="A2153" s="18">
        <v>41265.929637405963</v>
      </c>
      <c r="B2153" s="31">
        <v>239.54</v>
      </c>
      <c r="C2153" s="31">
        <v>270.44</v>
      </c>
      <c r="D2153" s="11">
        <f t="shared" si="439"/>
        <v>14.174628906250291</v>
      </c>
      <c r="E2153" s="2">
        <f t="shared" si="440"/>
        <v>-244.17940876656473</v>
      </c>
      <c r="F2153" s="2">
        <f t="shared" si="441"/>
        <v>-275.67787971457699</v>
      </c>
    </row>
    <row r="2154" spans="1:7" hidden="1" x14ac:dyDescent="0.25">
      <c r="A2154" s="18">
        <v>41265.936581850408</v>
      </c>
      <c r="B2154" s="31">
        <v>239.86</v>
      </c>
      <c r="C2154" s="31">
        <v>270.99</v>
      </c>
      <c r="D2154" s="11">
        <f t="shared" si="439"/>
        <v>14.181573350695544</v>
      </c>
      <c r="E2154" s="2">
        <f t="shared" si="440"/>
        <v>-244.50560652395518</v>
      </c>
      <c r="F2154" s="2">
        <f t="shared" si="441"/>
        <v>-276.23853211009174</v>
      </c>
    </row>
    <row r="2155" spans="1:7" hidden="1" x14ac:dyDescent="0.25">
      <c r="A2155" s="18">
        <v>41265.943526294854</v>
      </c>
      <c r="B2155" s="31">
        <v>240.15</v>
      </c>
      <c r="C2155" s="31">
        <v>271.62</v>
      </c>
      <c r="D2155" s="11">
        <f t="shared" si="439"/>
        <v>14.188517795140797</v>
      </c>
      <c r="E2155" s="2">
        <f t="shared" si="440"/>
        <v>-244.80122324159024</v>
      </c>
      <c r="F2155" s="2">
        <f t="shared" si="441"/>
        <v>-276.88073394495416</v>
      </c>
    </row>
    <row r="2156" spans="1:7" hidden="1" x14ac:dyDescent="0.25">
      <c r="A2156" s="18">
        <v>41265.950470739292</v>
      </c>
      <c r="B2156" s="31">
        <v>240.55</v>
      </c>
      <c r="C2156" s="31">
        <v>272.14</v>
      </c>
      <c r="D2156" s="11">
        <f t="shared" si="439"/>
        <v>14.195462239578774</v>
      </c>
      <c r="E2156" s="2">
        <f t="shared" si="440"/>
        <v>-245.20897043832827</v>
      </c>
      <c r="F2156" s="2">
        <f t="shared" si="441"/>
        <v>-277.41080530071355</v>
      </c>
    </row>
    <row r="2157" spans="1:7" hidden="1" x14ac:dyDescent="0.25">
      <c r="A2157" s="18">
        <v>41265.957415183737</v>
      </c>
      <c r="B2157" s="31">
        <v>240.77</v>
      </c>
      <c r="C2157" s="31">
        <v>272.8</v>
      </c>
      <c r="D2157" s="11">
        <f t="shared" si="439"/>
        <v>14.202406684024027</v>
      </c>
      <c r="E2157" s="2">
        <f t="shared" si="440"/>
        <v>-245.43323139653415</v>
      </c>
      <c r="F2157" s="2">
        <f t="shared" si="441"/>
        <v>-278.08358817533133</v>
      </c>
    </row>
    <row r="2158" spans="1:7" x14ac:dyDescent="0.25">
      <c r="A2158" s="18">
        <v>41265.964359628182</v>
      </c>
      <c r="B2158" s="31">
        <v>241.07</v>
      </c>
      <c r="C2158" s="31">
        <v>273.19</v>
      </c>
      <c r="D2158" s="11">
        <f t="shared" si="439"/>
        <v>14.20935112846928</v>
      </c>
      <c r="E2158" s="2">
        <f t="shared" si="440"/>
        <v>-245.73904179408765</v>
      </c>
      <c r="F2158" s="2">
        <f t="shared" si="441"/>
        <v>-278.48114169215086</v>
      </c>
      <c r="G2158" s="28">
        <f t="shared" ref="G2158" si="449">A2158</f>
        <v>41265.964359628182</v>
      </c>
    </row>
    <row r="2159" spans="1:7" hidden="1" x14ac:dyDescent="0.25">
      <c r="A2159" s="18">
        <v>41265.971304072627</v>
      </c>
      <c r="B2159" s="31">
        <v>241.5</v>
      </c>
      <c r="C2159" s="31">
        <v>273.92</v>
      </c>
      <c r="D2159" s="11">
        <f t="shared" si="439"/>
        <v>14.216295572914532</v>
      </c>
      <c r="E2159" s="2">
        <f t="shared" si="440"/>
        <v>-246.17737003058105</v>
      </c>
      <c r="F2159" s="2">
        <f t="shared" si="441"/>
        <v>-279.22528032619778</v>
      </c>
    </row>
    <row r="2160" spans="1:7" hidden="1" x14ac:dyDescent="0.25">
      <c r="A2160" s="18">
        <v>41265.978248517073</v>
      </c>
      <c r="B2160" s="31">
        <v>241.82</v>
      </c>
      <c r="C2160" s="31">
        <v>274.42</v>
      </c>
      <c r="D2160" s="11">
        <f t="shared" si="439"/>
        <v>14.223240017359785</v>
      </c>
      <c r="E2160" s="2">
        <f t="shared" si="440"/>
        <v>-246.50356778797146</v>
      </c>
      <c r="F2160" s="2">
        <f t="shared" si="441"/>
        <v>-279.73496432212033</v>
      </c>
    </row>
    <row r="2161" spans="1:7" hidden="1" x14ac:dyDescent="0.25">
      <c r="A2161" s="18">
        <v>41265.985192961518</v>
      </c>
      <c r="B2161" s="31">
        <v>242.48</v>
      </c>
      <c r="C2161" s="31">
        <v>275.26</v>
      </c>
      <c r="D2161" s="11">
        <f t="shared" si="439"/>
        <v>14.230184461805038</v>
      </c>
      <c r="E2161" s="2">
        <f t="shared" si="440"/>
        <v>-247.17635066258919</v>
      </c>
      <c r="F2161" s="2">
        <f t="shared" si="441"/>
        <v>-280.59123343527011</v>
      </c>
    </row>
    <row r="2162" spans="1:7" hidden="1" x14ac:dyDescent="0.25">
      <c r="A2162" s="18">
        <v>41265.992137405963</v>
      </c>
      <c r="B2162" s="31">
        <v>242.68</v>
      </c>
      <c r="C2162" s="31">
        <v>275.87</v>
      </c>
      <c r="D2162" s="11">
        <f t="shared" si="439"/>
        <v>14.237128906250291</v>
      </c>
      <c r="E2162" s="2">
        <f t="shared" si="440"/>
        <v>-247.38022426095822</v>
      </c>
      <c r="F2162" s="2">
        <f t="shared" si="441"/>
        <v>-281.21304791029564</v>
      </c>
    </row>
    <row r="2163" spans="1:7" hidden="1" x14ac:dyDescent="0.25">
      <c r="A2163" s="18">
        <v>41265.999081850408</v>
      </c>
      <c r="B2163" s="31">
        <v>242.98</v>
      </c>
      <c r="C2163" s="31">
        <v>276.33999999999997</v>
      </c>
      <c r="D2163" s="11">
        <f t="shared" si="439"/>
        <v>14.244073350695544</v>
      </c>
      <c r="E2163" s="2">
        <f t="shared" si="440"/>
        <v>-247.68603465851172</v>
      </c>
      <c r="F2163" s="2">
        <f t="shared" si="441"/>
        <v>-281.69215086646278</v>
      </c>
    </row>
    <row r="2164" spans="1:7" x14ac:dyDescent="0.25">
      <c r="A2164" s="18">
        <v>41266.006026294854</v>
      </c>
      <c r="B2164" s="31">
        <v>243.28</v>
      </c>
      <c r="C2164" s="31">
        <v>277.07</v>
      </c>
      <c r="D2164" s="11">
        <f t="shared" si="439"/>
        <v>14.251017795140797</v>
      </c>
      <c r="E2164" s="2">
        <f t="shared" si="440"/>
        <v>-247.99184505606524</v>
      </c>
      <c r="F2164" s="2">
        <f t="shared" si="441"/>
        <v>-282.4362895005097</v>
      </c>
      <c r="G2164" s="28">
        <f t="shared" ref="G2164" si="450">A2164</f>
        <v>41266.006026294854</v>
      </c>
    </row>
    <row r="2165" spans="1:7" hidden="1" x14ac:dyDescent="0.25">
      <c r="A2165" s="18">
        <v>41266.012970739292</v>
      </c>
      <c r="B2165" s="31">
        <v>243.71</v>
      </c>
      <c r="C2165" s="31">
        <v>277.58999999999997</v>
      </c>
      <c r="D2165" s="11">
        <f t="shared" si="439"/>
        <v>14.257962239578774</v>
      </c>
      <c r="E2165" s="2">
        <f t="shared" si="440"/>
        <v>-248.43017329255864</v>
      </c>
      <c r="F2165" s="2">
        <f t="shared" si="441"/>
        <v>-282.96636085626909</v>
      </c>
    </row>
    <row r="2166" spans="1:7" hidden="1" x14ac:dyDescent="0.25">
      <c r="A2166" s="18">
        <v>41266.019915183737</v>
      </c>
      <c r="B2166" s="31">
        <v>244.07</v>
      </c>
      <c r="C2166" s="31">
        <v>278.19</v>
      </c>
      <c r="D2166" s="11">
        <f t="shared" si="439"/>
        <v>14.264906684024027</v>
      </c>
      <c r="E2166" s="2">
        <f t="shared" si="440"/>
        <v>-248.79714576962283</v>
      </c>
      <c r="F2166" s="2">
        <f t="shared" si="441"/>
        <v>-283.57798165137615</v>
      </c>
    </row>
    <row r="2167" spans="1:7" hidden="1" x14ac:dyDescent="0.25">
      <c r="A2167" s="18">
        <v>41266.026859628182</v>
      </c>
      <c r="B2167" s="31">
        <v>244.58</v>
      </c>
      <c r="C2167" s="31">
        <v>278.77999999999997</v>
      </c>
      <c r="D2167" s="11">
        <f t="shared" si="439"/>
        <v>14.27185112846928</v>
      </c>
      <c r="E2167" s="2">
        <f t="shared" si="440"/>
        <v>-249.31702344546383</v>
      </c>
      <c r="F2167" s="2">
        <f t="shared" si="441"/>
        <v>-284.17940876656473</v>
      </c>
    </row>
    <row r="2168" spans="1:7" hidden="1" x14ac:dyDescent="0.25">
      <c r="A2168" s="18">
        <v>41266.033804072627</v>
      </c>
      <c r="B2168" s="31">
        <v>244.9</v>
      </c>
      <c r="C2168" s="31">
        <v>279.36</v>
      </c>
      <c r="D2168" s="11">
        <f t="shared" si="439"/>
        <v>14.278795572914532</v>
      </c>
      <c r="E2168" s="2">
        <f t="shared" si="440"/>
        <v>-249.64322120285425</v>
      </c>
      <c r="F2168" s="2">
        <f t="shared" si="441"/>
        <v>-284.7706422018349</v>
      </c>
    </row>
    <row r="2169" spans="1:7" hidden="1" x14ac:dyDescent="0.25">
      <c r="A2169" s="18">
        <v>41266.040748517073</v>
      </c>
      <c r="B2169" s="31">
        <v>245.27</v>
      </c>
      <c r="C2169" s="31">
        <v>279.91000000000003</v>
      </c>
      <c r="D2169" s="11">
        <f t="shared" si="439"/>
        <v>14.285740017359785</v>
      </c>
      <c r="E2169" s="2">
        <f t="shared" si="440"/>
        <v>-250.02038735983692</v>
      </c>
      <c r="F2169" s="2">
        <f t="shared" si="441"/>
        <v>-285.33129459734965</v>
      </c>
    </row>
    <row r="2170" spans="1:7" x14ac:dyDescent="0.25">
      <c r="A2170" s="18">
        <v>41266.047692961518</v>
      </c>
      <c r="B2170" s="31">
        <v>245.57</v>
      </c>
      <c r="C2170" s="31">
        <v>280.63</v>
      </c>
      <c r="D2170" s="11">
        <f t="shared" si="439"/>
        <v>14.292684461805038</v>
      </c>
      <c r="E2170" s="2">
        <f t="shared" si="440"/>
        <v>-250.32619775739042</v>
      </c>
      <c r="F2170" s="2">
        <f t="shared" si="441"/>
        <v>-286.0652395514781</v>
      </c>
      <c r="G2170" s="28">
        <f t="shared" ref="G2170" si="451">A2170</f>
        <v>41266.047692961518</v>
      </c>
    </row>
    <row r="2171" spans="1:7" hidden="1" x14ac:dyDescent="0.25">
      <c r="A2171" s="18">
        <v>41266.054637405963</v>
      </c>
      <c r="B2171" s="31">
        <v>245.86</v>
      </c>
      <c r="C2171" s="31">
        <v>281.20999999999998</v>
      </c>
      <c r="D2171" s="11">
        <f t="shared" si="439"/>
        <v>14.299628906250291</v>
      </c>
      <c r="E2171" s="2">
        <f t="shared" si="440"/>
        <v>-250.6218144750255</v>
      </c>
      <c r="F2171" s="2">
        <f t="shared" si="441"/>
        <v>-286.65647298674821</v>
      </c>
    </row>
    <row r="2172" spans="1:7" hidden="1" x14ac:dyDescent="0.25">
      <c r="A2172" s="18">
        <v>41266.061581850408</v>
      </c>
      <c r="B2172" s="31">
        <v>246.31</v>
      </c>
      <c r="C2172" s="31">
        <v>281.87</v>
      </c>
      <c r="D2172" s="11">
        <f t="shared" si="439"/>
        <v>14.306573350695544</v>
      </c>
      <c r="E2172" s="2">
        <f t="shared" si="440"/>
        <v>-251.08053007135575</v>
      </c>
      <c r="F2172" s="2">
        <f t="shared" si="441"/>
        <v>-287.32925586136594</v>
      </c>
    </row>
    <row r="2173" spans="1:7" hidden="1" x14ac:dyDescent="0.25">
      <c r="A2173" s="18">
        <v>41266.068526294854</v>
      </c>
      <c r="B2173" s="31">
        <v>246.7</v>
      </c>
      <c r="C2173" s="31">
        <v>282.35000000000002</v>
      </c>
      <c r="D2173" s="11">
        <f t="shared" si="439"/>
        <v>14.313517795140797</v>
      </c>
      <c r="E2173" s="2">
        <f t="shared" si="440"/>
        <v>-251.47808358817534</v>
      </c>
      <c r="F2173" s="2">
        <f t="shared" si="441"/>
        <v>-287.81855249745161</v>
      </c>
    </row>
    <row r="2174" spans="1:7" hidden="1" x14ac:dyDescent="0.25">
      <c r="A2174" s="18">
        <v>41266.075470739292</v>
      </c>
      <c r="B2174" s="31">
        <v>247.1</v>
      </c>
      <c r="C2174" s="31">
        <v>283.02</v>
      </c>
      <c r="D2174" s="11">
        <f t="shared" si="439"/>
        <v>14.320462239578774</v>
      </c>
      <c r="E2174" s="2">
        <f t="shared" si="440"/>
        <v>-251.88583078491334</v>
      </c>
      <c r="F2174" s="2">
        <f t="shared" si="441"/>
        <v>-288.50152905198775</v>
      </c>
    </row>
    <row r="2175" spans="1:7" hidden="1" x14ac:dyDescent="0.25">
      <c r="A2175" s="18">
        <v>41266.082415183737</v>
      </c>
      <c r="B2175" s="31">
        <v>247.39</v>
      </c>
      <c r="C2175" s="31">
        <v>283.77999999999997</v>
      </c>
      <c r="D2175" s="11">
        <f t="shared" si="439"/>
        <v>14.327406684024027</v>
      </c>
      <c r="E2175" s="2">
        <f t="shared" si="440"/>
        <v>-252.18144750254842</v>
      </c>
      <c r="F2175" s="2">
        <f t="shared" si="441"/>
        <v>-289.27624872578997</v>
      </c>
    </row>
    <row r="2176" spans="1:7" x14ac:dyDescent="0.25">
      <c r="A2176" s="18">
        <v>41266.089359628182</v>
      </c>
      <c r="B2176" s="31">
        <v>247.26</v>
      </c>
      <c r="C2176" s="31">
        <v>284.45</v>
      </c>
      <c r="D2176" s="11">
        <f t="shared" si="439"/>
        <v>14.33435112846928</v>
      </c>
      <c r="E2176" s="2">
        <f t="shared" si="440"/>
        <v>-252.04892966360856</v>
      </c>
      <c r="F2176" s="2">
        <f t="shared" si="441"/>
        <v>-289.95922528032617</v>
      </c>
      <c r="G2176" s="28">
        <f t="shared" ref="G2176" si="452">A2176</f>
        <v>41266.089359628182</v>
      </c>
    </row>
    <row r="2177" spans="1:7" hidden="1" x14ac:dyDescent="0.25">
      <c r="A2177" s="18">
        <v>41266.096304072627</v>
      </c>
      <c r="B2177" s="31">
        <v>248.13</v>
      </c>
      <c r="C2177" s="31">
        <v>284.85000000000002</v>
      </c>
      <c r="D2177" s="11">
        <f t="shared" si="439"/>
        <v>14.341295572914532</v>
      </c>
      <c r="E2177" s="2">
        <f t="shared" si="440"/>
        <v>-252.93577981651376</v>
      </c>
      <c r="F2177" s="2">
        <f t="shared" si="441"/>
        <v>-290.36697247706422</v>
      </c>
    </row>
    <row r="2178" spans="1:7" hidden="1" x14ac:dyDescent="0.25">
      <c r="A2178" s="18">
        <v>41266.103248517073</v>
      </c>
      <c r="B2178" s="31">
        <v>248.43</v>
      </c>
      <c r="C2178" s="31">
        <v>285.74</v>
      </c>
      <c r="D2178" s="11">
        <f t="shared" si="439"/>
        <v>14.348240017359785</v>
      </c>
      <c r="E2178" s="2">
        <f t="shared" si="440"/>
        <v>-253.24159021406729</v>
      </c>
      <c r="F2178" s="2">
        <f t="shared" si="441"/>
        <v>-291.27420998980631</v>
      </c>
    </row>
    <row r="2179" spans="1:7" hidden="1" x14ac:dyDescent="0.25">
      <c r="A2179" s="18">
        <v>41266.110192961518</v>
      </c>
      <c r="B2179" s="31">
        <v>248.79</v>
      </c>
      <c r="C2179" s="31">
        <v>286.27999999999997</v>
      </c>
      <c r="D2179" s="11">
        <f t="shared" ref="D2179:D2242" si="453">A2179-$H$2</f>
        <v>14.355184461805038</v>
      </c>
      <c r="E2179" s="2">
        <f t="shared" ref="E2179:E2242" si="454">B2179/-0.981</f>
        <v>-253.60856269113148</v>
      </c>
      <c r="F2179" s="2">
        <f t="shared" ref="F2179:F2242" si="455">C2179/-0.981</f>
        <v>-291.82466870540264</v>
      </c>
    </row>
    <row r="2180" spans="1:7" hidden="1" x14ac:dyDescent="0.25">
      <c r="A2180" s="18">
        <v>41266.117137405963</v>
      </c>
      <c r="B2180" s="31">
        <v>249.01</v>
      </c>
      <c r="C2180" s="31">
        <v>286.92</v>
      </c>
      <c r="D2180" s="11">
        <f t="shared" si="453"/>
        <v>14.362128906250291</v>
      </c>
      <c r="E2180" s="2">
        <f t="shared" si="454"/>
        <v>-253.8328236493374</v>
      </c>
      <c r="F2180" s="2">
        <f t="shared" si="455"/>
        <v>-292.47706422018354</v>
      </c>
    </row>
    <row r="2181" spans="1:7" hidden="1" x14ac:dyDescent="0.25">
      <c r="A2181" s="18">
        <v>41266.124081850408</v>
      </c>
      <c r="B2181" s="31">
        <v>249.28</v>
      </c>
      <c r="C2181" s="31">
        <v>287.44</v>
      </c>
      <c r="D2181" s="11">
        <f t="shared" si="453"/>
        <v>14.369073350695544</v>
      </c>
      <c r="E2181" s="2">
        <f t="shared" si="454"/>
        <v>-254.1080530071356</v>
      </c>
      <c r="F2181" s="2">
        <f t="shared" si="455"/>
        <v>-293.00713557594293</v>
      </c>
    </row>
    <row r="2182" spans="1:7" x14ac:dyDescent="0.25">
      <c r="A2182" s="18">
        <v>41266.131026294854</v>
      </c>
      <c r="B2182" s="31">
        <v>249.99</v>
      </c>
      <c r="C2182" s="31">
        <v>288.2</v>
      </c>
      <c r="D2182" s="11">
        <f t="shared" si="453"/>
        <v>14.376017795140797</v>
      </c>
      <c r="E2182" s="2">
        <f t="shared" si="454"/>
        <v>-254.83180428134557</v>
      </c>
      <c r="F2182" s="2">
        <f t="shared" si="455"/>
        <v>-293.78185524974515</v>
      </c>
      <c r="G2182" s="28">
        <f t="shared" ref="G2182" si="456">A2182</f>
        <v>41266.131026294854</v>
      </c>
    </row>
    <row r="2183" spans="1:7" hidden="1" x14ac:dyDescent="0.25">
      <c r="A2183" s="18">
        <v>41266.137970739292</v>
      </c>
      <c r="B2183" s="31">
        <v>250.28</v>
      </c>
      <c r="C2183" s="31">
        <v>288.58</v>
      </c>
      <c r="D2183" s="11">
        <f t="shared" si="453"/>
        <v>14.382962239578774</v>
      </c>
      <c r="E2183" s="2">
        <f t="shared" si="454"/>
        <v>-255.12742099898063</v>
      </c>
      <c r="F2183" s="2">
        <f t="shared" si="455"/>
        <v>-294.16921508664626</v>
      </c>
    </row>
    <row r="2184" spans="1:7" hidden="1" x14ac:dyDescent="0.25">
      <c r="A2184" s="18">
        <v>41266.144915183737</v>
      </c>
      <c r="B2184" s="31">
        <v>250.75</v>
      </c>
      <c r="C2184" s="31">
        <v>289.52</v>
      </c>
      <c r="D2184" s="11">
        <f t="shared" si="453"/>
        <v>14.389906684024027</v>
      </c>
      <c r="E2184" s="2">
        <f t="shared" si="454"/>
        <v>-255.60652395514782</v>
      </c>
      <c r="F2184" s="2">
        <f t="shared" si="455"/>
        <v>-295.1274209989806</v>
      </c>
    </row>
    <row r="2185" spans="1:7" hidden="1" x14ac:dyDescent="0.25">
      <c r="A2185" s="18">
        <v>41266.151859628182</v>
      </c>
      <c r="B2185" s="31">
        <v>251.12</v>
      </c>
      <c r="C2185" s="31">
        <v>290.2</v>
      </c>
      <c r="D2185" s="11">
        <f t="shared" si="453"/>
        <v>14.39685112846928</v>
      </c>
      <c r="E2185" s="2">
        <f t="shared" si="454"/>
        <v>-255.98369011213049</v>
      </c>
      <c r="F2185" s="2">
        <f t="shared" si="455"/>
        <v>-295.82059123343527</v>
      </c>
    </row>
    <row r="2186" spans="1:7" hidden="1" x14ac:dyDescent="0.25">
      <c r="A2186" s="18">
        <v>41266.158804072627</v>
      </c>
      <c r="B2186" s="31">
        <v>251.53</v>
      </c>
      <c r="C2186" s="31">
        <v>290.91000000000003</v>
      </c>
      <c r="D2186" s="11">
        <f t="shared" si="453"/>
        <v>14.403795572914532</v>
      </c>
      <c r="E2186" s="2">
        <f t="shared" si="454"/>
        <v>-256.40163098878696</v>
      </c>
      <c r="F2186" s="2">
        <f t="shared" si="455"/>
        <v>-296.5443425076453</v>
      </c>
    </row>
    <row r="2187" spans="1:7" hidden="1" x14ac:dyDescent="0.25">
      <c r="A2187" s="18">
        <v>41266.165748517073</v>
      </c>
      <c r="B2187" s="31">
        <v>251.89</v>
      </c>
      <c r="C2187" s="31">
        <v>291.67</v>
      </c>
      <c r="D2187" s="11">
        <f t="shared" si="453"/>
        <v>14.410740017359785</v>
      </c>
      <c r="E2187" s="2">
        <f t="shared" si="454"/>
        <v>-256.76860346585119</v>
      </c>
      <c r="F2187" s="2">
        <f t="shared" si="455"/>
        <v>-297.31906218144752</v>
      </c>
    </row>
    <row r="2188" spans="1:7" x14ac:dyDescent="0.25">
      <c r="A2188" s="18">
        <v>41266.172692961518</v>
      </c>
      <c r="B2188" s="31">
        <v>252.3</v>
      </c>
      <c r="C2188" s="31">
        <v>292.33999999999997</v>
      </c>
      <c r="D2188" s="11">
        <f t="shared" si="453"/>
        <v>14.417684461805038</v>
      </c>
      <c r="E2188" s="2">
        <f t="shared" si="454"/>
        <v>-257.18654434250766</v>
      </c>
      <c r="F2188" s="2">
        <f t="shared" si="455"/>
        <v>-298.00203873598366</v>
      </c>
      <c r="G2188" s="28">
        <f t="shared" ref="G2188" si="457">A2188</f>
        <v>41266.172692961518</v>
      </c>
    </row>
    <row r="2189" spans="1:7" hidden="1" x14ac:dyDescent="0.25">
      <c r="A2189" s="18">
        <v>41266.179637405963</v>
      </c>
      <c r="B2189" s="31">
        <v>252.79</v>
      </c>
      <c r="C2189" s="31">
        <v>293.14</v>
      </c>
      <c r="D2189" s="11">
        <f t="shared" si="453"/>
        <v>14.424628906250291</v>
      </c>
      <c r="E2189" s="2">
        <f t="shared" si="454"/>
        <v>-257.68603465851174</v>
      </c>
      <c r="F2189" s="2">
        <f t="shared" si="455"/>
        <v>-298.81753312945972</v>
      </c>
    </row>
    <row r="2190" spans="1:7" hidden="1" x14ac:dyDescent="0.25">
      <c r="A2190" s="18">
        <v>41266.186581850408</v>
      </c>
      <c r="B2190" s="31">
        <v>253.24</v>
      </c>
      <c r="C2190" s="31">
        <v>293.88</v>
      </c>
      <c r="D2190" s="11">
        <f t="shared" si="453"/>
        <v>14.431573350695544</v>
      </c>
      <c r="E2190" s="2">
        <f t="shared" si="454"/>
        <v>-258.14475025484199</v>
      </c>
      <c r="F2190" s="2">
        <f t="shared" si="455"/>
        <v>-299.57186544342505</v>
      </c>
    </row>
    <row r="2191" spans="1:7" hidden="1" x14ac:dyDescent="0.25">
      <c r="A2191" s="18">
        <v>41266.193526294854</v>
      </c>
      <c r="B2191" s="31">
        <v>253.62</v>
      </c>
      <c r="C2191" s="31">
        <v>294.68</v>
      </c>
      <c r="D2191" s="11">
        <f t="shared" si="453"/>
        <v>14.438517795140797</v>
      </c>
      <c r="E2191" s="2">
        <f t="shared" si="454"/>
        <v>-258.53211009174311</v>
      </c>
      <c r="F2191" s="2">
        <f t="shared" si="455"/>
        <v>-300.38735983690111</v>
      </c>
    </row>
    <row r="2192" spans="1:7" hidden="1" x14ac:dyDescent="0.25">
      <c r="A2192" s="18">
        <v>41266.200470739292</v>
      </c>
      <c r="B2192" s="31">
        <v>253.92</v>
      </c>
      <c r="C2192" s="31">
        <v>295.39</v>
      </c>
      <c r="D2192" s="11">
        <f t="shared" si="453"/>
        <v>14.445462239578774</v>
      </c>
      <c r="E2192" s="2">
        <f t="shared" si="454"/>
        <v>-258.83792048929661</v>
      </c>
      <c r="F2192" s="2">
        <f t="shared" si="455"/>
        <v>-301.11111111111109</v>
      </c>
    </row>
    <row r="2193" spans="1:7" hidden="1" x14ac:dyDescent="0.25">
      <c r="A2193" s="18">
        <v>41266.207415183737</v>
      </c>
      <c r="B2193" s="31">
        <v>254.45</v>
      </c>
      <c r="C2193" s="31">
        <v>295.95</v>
      </c>
      <c r="D2193" s="11">
        <f t="shared" si="453"/>
        <v>14.452406684024027</v>
      </c>
      <c r="E2193" s="2">
        <f t="shared" si="454"/>
        <v>-259.37818552497453</v>
      </c>
      <c r="F2193" s="2">
        <f t="shared" si="455"/>
        <v>-301.68195718654431</v>
      </c>
    </row>
    <row r="2194" spans="1:7" x14ac:dyDescent="0.25">
      <c r="A2194" s="18">
        <v>41266.214359628182</v>
      </c>
      <c r="B2194" s="31">
        <v>254.89</v>
      </c>
      <c r="C2194" s="31">
        <v>296.92</v>
      </c>
      <c r="D2194" s="11">
        <f t="shared" si="453"/>
        <v>14.45935112846928</v>
      </c>
      <c r="E2194" s="2">
        <f t="shared" si="454"/>
        <v>-259.8267074413863</v>
      </c>
      <c r="F2194" s="2">
        <f t="shared" si="455"/>
        <v>-302.67074413863406</v>
      </c>
      <c r="G2194" s="28">
        <f t="shared" ref="G2194" si="458">A2194</f>
        <v>41266.214359628182</v>
      </c>
    </row>
    <row r="2195" spans="1:7" hidden="1" x14ac:dyDescent="0.25">
      <c r="A2195" s="18">
        <v>41266.221304072627</v>
      </c>
      <c r="B2195" s="31">
        <v>255.41</v>
      </c>
      <c r="C2195" s="31">
        <v>297.73</v>
      </c>
      <c r="D2195" s="11">
        <f t="shared" si="453"/>
        <v>14.466295572914532</v>
      </c>
      <c r="E2195" s="2">
        <f t="shared" si="454"/>
        <v>-260.35677879714575</v>
      </c>
      <c r="F2195" s="2">
        <f t="shared" si="455"/>
        <v>-303.49643221202859</v>
      </c>
    </row>
    <row r="2196" spans="1:7" hidden="1" x14ac:dyDescent="0.25">
      <c r="A2196" s="18">
        <v>41266.228248517073</v>
      </c>
      <c r="B2196" s="31">
        <v>255.67</v>
      </c>
      <c r="C2196" s="31">
        <v>298.44</v>
      </c>
      <c r="D2196" s="11">
        <f t="shared" si="453"/>
        <v>14.473240017359785</v>
      </c>
      <c r="E2196" s="2">
        <f t="shared" si="454"/>
        <v>-260.62181447502547</v>
      </c>
      <c r="F2196" s="2">
        <f t="shared" si="455"/>
        <v>-304.22018348623851</v>
      </c>
    </row>
    <row r="2197" spans="1:7" hidden="1" x14ac:dyDescent="0.25">
      <c r="A2197" s="18">
        <v>41266.235192961518</v>
      </c>
      <c r="B2197" s="31">
        <v>256.14999999999998</v>
      </c>
      <c r="C2197" s="31">
        <v>298.95999999999998</v>
      </c>
      <c r="D2197" s="11">
        <f t="shared" si="453"/>
        <v>14.480184461805038</v>
      </c>
      <c r="E2197" s="2">
        <f t="shared" si="454"/>
        <v>-261.11111111111109</v>
      </c>
      <c r="F2197" s="2">
        <f t="shared" si="455"/>
        <v>-304.75025484199796</v>
      </c>
    </row>
    <row r="2198" spans="1:7" hidden="1" x14ac:dyDescent="0.25">
      <c r="A2198" s="18">
        <v>41266.242137405963</v>
      </c>
      <c r="B2198" s="31">
        <v>256.58999999999997</v>
      </c>
      <c r="C2198" s="31">
        <v>299.82</v>
      </c>
      <c r="D2198" s="11">
        <f t="shared" si="453"/>
        <v>14.487128906250291</v>
      </c>
      <c r="E2198" s="2">
        <f t="shared" si="454"/>
        <v>-261.55963302752292</v>
      </c>
      <c r="F2198" s="2">
        <f t="shared" si="455"/>
        <v>-305.62691131498468</v>
      </c>
    </row>
    <row r="2199" spans="1:7" hidden="1" x14ac:dyDescent="0.25">
      <c r="A2199" s="18">
        <v>41266.249081850408</v>
      </c>
      <c r="B2199" s="31">
        <v>256.81</v>
      </c>
      <c r="C2199" s="31">
        <v>300.57</v>
      </c>
      <c r="D2199" s="11">
        <f t="shared" si="453"/>
        <v>14.494073350695544</v>
      </c>
      <c r="E2199" s="2">
        <f t="shared" si="454"/>
        <v>-261.78389398572887</v>
      </c>
      <c r="F2199" s="2">
        <f t="shared" si="455"/>
        <v>-306.39143730886849</v>
      </c>
    </row>
    <row r="2200" spans="1:7" x14ac:dyDescent="0.25">
      <c r="A2200" s="18">
        <v>41266.256026294854</v>
      </c>
      <c r="B2200" s="31">
        <v>257.43</v>
      </c>
      <c r="C2200" s="31">
        <v>301.3</v>
      </c>
      <c r="D2200" s="11">
        <f t="shared" si="453"/>
        <v>14.501017795140797</v>
      </c>
      <c r="E2200" s="2">
        <f t="shared" si="454"/>
        <v>-262.41590214067281</v>
      </c>
      <c r="F2200" s="2">
        <f t="shared" si="455"/>
        <v>-307.13557594291541</v>
      </c>
      <c r="G2200" s="28">
        <f t="shared" ref="G2200" si="459">A2200</f>
        <v>41266.256026294854</v>
      </c>
    </row>
    <row r="2201" spans="1:7" hidden="1" x14ac:dyDescent="0.25">
      <c r="A2201" s="18">
        <v>41266.262970739292</v>
      </c>
      <c r="B2201" s="31">
        <v>257.94</v>
      </c>
      <c r="C2201" s="31">
        <v>301.70999999999998</v>
      </c>
      <c r="D2201" s="11">
        <f t="shared" si="453"/>
        <v>14.507962239578774</v>
      </c>
      <c r="E2201" s="2">
        <f t="shared" si="454"/>
        <v>-262.93577981651379</v>
      </c>
      <c r="F2201" s="2">
        <f t="shared" si="455"/>
        <v>-307.55351681957183</v>
      </c>
    </row>
    <row r="2202" spans="1:7" hidden="1" x14ac:dyDescent="0.25">
      <c r="A2202" s="18">
        <v>41266.269915183737</v>
      </c>
      <c r="B2202" s="31">
        <v>258.37</v>
      </c>
      <c r="C2202" s="31">
        <v>303.05</v>
      </c>
      <c r="D2202" s="11">
        <f t="shared" si="453"/>
        <v>14.514906684024027</v>
      </c>
      <c r="E2202" s="2">
        <f t="shared" si="454"/>
        <v>-263.37410805300715</v>
      </c>
      <c r="F2202" s="2">
        <f t="shared" si="455"/>
        <v>-308.91946992864428</v>
      </c>
    </row>
    <row r="2203" spans="1:7" hidden="1" x14ac:dyDescent="0.25">
      <c r="A2203" s="18">
        <v>41266.276859628182</v>
      </c>
      <c r="B2203" s="31">
        <v>258.74</v>
      </c>
      <c r="C2203" s="31">
        <v>303.94</v>
      </c>
      <c r="D2203" s="11">
        <f t="shared" si="453"/>
        <v>14.52185112846928</v>
      </c>
      <c r="E2203" s="2">
        <f t="shared" si="454"/>
        <v>-263.75127420998984</v>
      </c>
      <c r="F2203" s="2">
        <f t="shared" si="455"/>
        <v>-309.82670744138636</v>
      </c>
    </row>
    <row r="2204" spans="1:7" hidden="1" x14ac:dyDescent="0.25">
      <c r="A2204" s="18">
        <v>41266.283804072627</v>
      </c>
      <c r="B2204" s="31">
        <v>258.75</v>
      </c>
      <c r="C2204" s="31">
        <v>304.70999999999998</v>
      </c>
      <c r="D2204" s="11">
        <f t="shared" si="453"/>
        <v>14.528795572914532</v>
      </c>
      <c r="E2204" s="2">
        <f t="shared" si="454"/>
        <v>-263.76146788990826</v>
      </c>
      <c r="F2204" s="2">
        <f t="shared" si="455"/>
        <v>-310.611620795107</v>
      </c>
    </row>
    <row r="2205" spans="1:7" hidden="1" x14ac:dyDescent="0.25">
      <c r="A2205" s="18">
        <v>41266.290748517073</v>
      </c>
      <c r="B2205" s="31">
        <v>259.63</v>
      </c>
      <c r="C2205" s="31">
        <v>305.56</v>
      </c>
      <c r="D2205" s="11">
        <f t="shared" si="453"/>
        <v>14.535740017359785</v>
      </c>
      <c r="E2205" s="2">
        <f t="shared" si="454"/>
        <v>-264.65851172273193</v>
      </c>
      <c r="F2205" s="2">
        <f t="shared" si="455"/>
        <v>-311.47808358817537</v>
      </c>
    </row>
    <row r="2206" spans="1:7" x14ac:dyDescent="0.25">
      <c r="A2206" s="18">
        <v>41266.297692961518</v>
      </c>
      <c r="B2206" s="31">
        <v>260.16000000000003</v>
      </c>
      <c r="C2206" s="31">
        <v>306.3</v>
      </c>
      <c r="D2206" s="11">
        <f t="shared" si="453"/>
        <v>14.542684461805038</v>
      </c>
      <c r="E2206" s="2">
        <f t="shared" si="454"/>
        <v>-265.19877675840979</v>
      </c>
      <c r="F2206" s="2">
        <f t="shared" si="455"/>
        <v>-312.2324159021407</v>
      </c>
      <c r="G2206" s="28">
        <f t="shared" ref="G2206" si="460">A2206</f>
        <v>41266.297692961518</v>
      </c>
    </row>
    <row r="2207" spans="1:7" hidden="1" x14ac:dyDescent="0.25">
      <c r="A2207" s="18">
        <v>41266.304637405963</v>
      </c>
      <c r="B2207" s="31">
        <v>260.56</v>
      </c>
      <c r="C2207" s="31">
        <v>307.06</v>
      </c>
      <c r="D2207" s="11">
        <f t="shared" si="453"/>
        <v>14.549628906250291</v>
      </c>
      <c r="E2207" s="2">
        <f t="shared" si="454"/>
        <v>-265.60652395514779</v>
      </c>
      <c r="F2207" s="2">
        <f t="shared" si="455"/>
        <v>-313.00713557594293</v>
      </c>
    </row>
    <row r="2208" spans="1:7" hidden="1" x14ac:dyDescent="0.25">
      <c r="A2208" s="18">
        <v>41266.311581850408</v>
      </c>
      <c r="B2208" s="31">
        <v>261.10000000000002</v>
      </c>
      <c r="C2208" s="31">
        <v>307.89999999999998</v>
      </c>
      <c r="D2208" s="11">
        <f t="shared" si="453"/>
        <v>14.556573350695544</v>
      </c>
      <c r="E2208" s="2">
        <f t="shared" si="454"/>
        <v>-266.15698267074418</v>
      </c>
      <c r="F2208" s="2">
        <f t="shared" si="455"/>
        <v>-313.86340468909276</v>
      </c>
    </row>
    <row r="2209" spans="1:7" hidden="1" x14ac:dyDescent="0.25">
      <c r="A2209" s="18">
        <v>41266.318526294854</v>
      </c>
      <c r="B2209" s="31">
        <v>261.47000000000003</v>
      </c>
      <c r="C2209" s="31">
        <v>308.77999999999997</v>
      </c>
      <c r="D2209" s="11">
        <f t="shared" si="453"/>
        <v>14.563517795140797</v>
      </c>
      <c r="E2209" s="2">
        <f t="shared" si="454"/>
        <v>-266.53414882772682</v>
      </c>
      <c r="F2209" s="2">
        <f t="shared" si="455"/>
        <v>-314.76044852191637</v>
      </c>
    </row>
    <row r="2210" spans="1:7" hidden="1" x14ac:dyDescent="0.25">
      <c r="A2210" s="18">
        <v>41266.325470739292</v>
      </c>
      <c r="B2210" s="31">
        <v>261.81</v>
      </c>
      <c r="C2210" s="31">
        <v>309.63</v>
      </c>
      <c r="D2210" s="11">
        <f t="shared" si="453"/>
        <v>14.570462239578774</v>
      </c>
      <c r="E2210" s="2">
        <f t="shared" si="454"/>
        <v>-266.88073394495416</v>
      </c>
      <c r="F2210" s="2">
        <f t="shared" si="455"/>
        <v>-315.62691131498474</v>
      </c>
    </row>
    <row r="2211" spans="1:7" hidden="1" x14ac:dyDescent="0.25">
      <c r="A2211" s="18">
        <v>41266.332415183737</v>
      </c>
      <c r="B2211" s="31">
        <v>262.39999999999998</v>
      </c>
      <c r="C2211" s="31">
        <v>310.16000000000003</v>
      </c>
      <c r="D2211" s="11">
        <f t="shared" si="453"/>
        <v>14.577406684024027</v>
      </c>
      <c r="E2211" s="2">
        <f t="shared" si="454"/>
        <v>-267.48216106014269</v>
      </c>
      <c r="F2211" s="2">
        <f t="shared" si="455"/>
        <v>-316.1671763506626</v>
      </c>
    </row>
    <row r="2212" spans="1:7" x14ac:dyDescent="0.25">
      <c r="A2212" s="18">
        <v>41266.339359628182</v>
      </c>
      <c r="B2212" s="31">
        <v>262.97000000000003</v>
      </c>
      <c r="C2212" s="31">
        <v>311.12</v>
      </c>
      <c r="D2212" s="11">
        <f t="shared" si="453"/>
        <v>14.58435112846928</v>
      </c>
      <c r="E2212" s="2">
        <f t="shared" si="454"/>
        <v>-268.06320081549444</v>
      </c>
      <c r="F2212" s="2">
        <f t="shared" si="455"/>
        <v>-317.14576962283382</v>
      </c>
      <c r="G2212" s="28">
        <f t="shared" ref="G2212" si="461">A2212</f>
        <v>41266.339359628182</v>
      </c>
    </row>
    <row r="2213" spans="1:7" hidden="1" x14ac:dyDescent="0.25">
      <c r="A2213" s="18">
        <v>41266.346304072627</v>
      </c>
      <c r="B2213" s="31">
        <v>256.27</v>
      </c>
      <c r="C2213" s="31">
        <v>309.18</v>
      </c>
      <c r="D2213" s="11">
        <f t="shared" si="453"/>
        <v>14.591295572914532</v>
      </c>
      <c r="E2213" s="2">
        <f t="shared" si="454"/>
        <v>-261.23343527013253</v>
      </c>
      <c r="F2213" s="2">
        <f t="shared" si="455"/>
        <v>-315.16819571865443</v>
      </c>
    </row>
    <row r="2214" spans="1:7" hidden="1" x14ac:dyDescent="0.25">
      <c r="A2214" s="18">
        <v>41266.353248517073</v>
      </c>
      <c r="B2214" s="31">
        <v>260.79000000000002</v>
      </c>
      <c r="C2214" s="31">
        <v>311.77</v>
      </c>
      <c r="D2214" s="11">
        <f t="shared" si="453"/>
        <v>14.598240017359785</v>
      </c>
      <c r="E2214" s="2">
        <f t="shared" si="454"/>
        <v>-265.84097859327221</v>
      </c>
      <c r="F2214" s="2">
        <f t="shared" si="455"/>
        <v>-317.80835881753313</v>
      </c>
    </row>
    <row r="2215" spans="1:7" hidden="1" x14ac:dyDescent="0.25">
      <c r="A2215" s="18">
        <v>41266.360192961518</v>
      </c>
      <c r="B2215" s="31">
        <v>255.68</v>
      </c>
      <c r="C2215" s="31">
        <v>303.68</v>
      </c>
      <c r="D2215" s="11">
        <f t="shared" si="453"/>
        <v>14.605184461805038</v>
      </c>
      <c r="E2215" s="2">
        <f t="shared" si="454"/>
        <v>-260.63200815494395</v>
      </c>
      <c r="F2215" s="2">
        <f t="shared" si="455"/>
        <v>-309.56167176350664</v>
      </c>
    </row>
    <row r="2216" spans="1:7" hidden="1" x14ac:dyDescent="0.25">
      <c r="A2216" s="18">
        <v>41266.367137405963</v>
      </c>
      <c r="B2216" s="31">
        <v>263.17</v>
      </c>
      <c r="C2216" s="31">
        <v>312.83999999999997</v>
      </c>
      <c r="D2216" s="11">
        <f t="shared" si="453"/>
        <v>14.612128906250291</v>
      </c>
      <c r="E2216" s="2">
        <f t="shared" si="454"/>
        <v>-268.26707441386344</v>
      </c>
      <c r="F2216" s="2">
        <f t="shared" si="455"/>
        <v>-318.89908256880733</v>
      </c>
    </row>
    <row r="2217" spans="1:7" hidden="1" x14ac:dyDescent="0.25">
      <c r="A2217" s="18">
        <v>41266.374081850408</v>
      </c>
      <c r="B2217" s="31">
        <v>255.77</v>
      </c>
      <c r="C2217" s="31">
        <v>300.2</v>
      </c>
      <c r="D2217" s="11">
        <f t="shared" si="453"/>
        <v>14.619073350695544</v>
      </c>
      <c r="E2217" s="2">
        <f t="shared" si="454"/>
        <v>-260.72375127421003</v>
      </c>
      <c r="F2217" s="2">
        <f t="shared" si="455"/>
        <v>-306.01427115188585</v>
      </c>
    </row>
    <row r="2218" spans="1:7" x14ac:dyDescent="0.25">
      <c r="A2218" s="18">
        <v>41266.381026294854</v>
      </c>
      <c r="B2218" s="31">
        <v>262.12</v>
      </c>
      <c r="C2218" s="31">
        <v>308.94</v>
      </c>
      <c r="D2218" s="11">
        <f t="shared" si="453"/>
        <v>14.626017795140797</v>
      </c>
      <c r="E2218" s="2">
        <f t="shared" si="454"/>
        <v>-267.19673802242613</v>
      </c>
      <c r="F2218" s="2">
        <f t="shared" si="455"/>
        <v>-314.9235474006116</v>
      </c>
      <c r="G2218" s="28">
        <f t="shared" ref="G2218" si="462">A2218</f>
        <v>41266.381026294854</v>
      </c>
    </row>
    <row r="2219" spans="1:7" hidden="1" x14ac:dyDescent="0.25">
      <c r="A2219" s="18">
        <v>41266.387970739292</v>
      </c>
      <c r="B2219" s="31">
        <v>265.52</v>
      </c>
      <c r="C2219" s="31">
        <v>313.52</v>
      </c>
      <c r="D2219" s="11">
        <f t="shared" si="453"/>
        <v>14.632962239578774</v>
      </c>
      <c r="E2219" s="2">
        <f t="shared" si="454"/>
        <v>-270.66258919469925</v>
      </c>
      <c r="F2219" s="2">
        <f t="shared" si="455"/>
        <v>-319.59225280326194</v>
      </c>
    </row>
    <row r="2220" spans="1:7" hidden="1" x14ac:dyDescent="0.25">
      <c r="A2220" s="18">
        <v>41266.394915183737</v>
      </c>
      <c r="B2220" s="31">
        <v>267.16000000000003</v>
      </c>
      <c r="C2220" s="31">
        <v>315.82</v>
      </c>
      <c r="D2220" s="11">
        <f t="shared" si="453"/>
        <v>14.639906684024027</v>
      </c>
      <c r="E2220" s="2">
        <f t="shared" si="454"/>
        <v>-272.3343527013252</v>
      </c>
      <c r="F2220" s="2">
        <f t="shared" si="455"/>
        <v>-321.93679918450562</v>
      </c>
    </row>
    <row r="2221" spans="1:7" hidden="1" x14ac:dyDescent="0.25">
      <c r="A2221" s="18">
        <v>41266.401859628182</v>
      </c>
      <c r="B2221" s="31">
        <v>268.51</v>
      </c>
      <c r="C2221" s="31">
        <v>317.52</v>
      </c>
      <c r="D2221" s="11">
        <f t="shared" si="453"/>
        <v>14.64685112846928</v>
      </c>
      <c r="E2221" s="2">
        <f t="shared" si="454"/>
        <v>-273.71049949031601</v>
      </c>
      <c r="F2221" s="2">
        <f t="shared" si="455"/>
        <v>-323.66972477064218</v>
      </c>
    </row>
    <row r="2222" spans="1:7" hidden="1" x14ac:dyDescent="0.25">
      <c r="A2222" s="18">
        <v>41266.408804072627</v>
      </c>
      <c r="B2222" s="31">
        <v>269.67</v>
      </c>
      <c r="C2222" s="31">
        <v>318.81</v>
      </c>
      <c r="D2222" s="11">
        <f t="shared" si="453"/>
        <v>14.653795572914532</v>
      </c>
      <c r="E2222" s="2">
        <f t="shared" si="454"/>
        <v>-274.89296636085629</v>
      </c>
      <c r="F2222" s="2">
        <f t="shared" si="455"/>
        <v>-324.98470948012232</v>
      </c>
    </row>
    <row r="2223" spans="1:7" hidden="1" x14ac:dyDescent="0.25">
      <c r="A2223" s="18">
        <v>41266.415748517073</v>
      </c>
      <c r="B2223" s="31">
        <v>270.52999999999997</v>
      </c>
      <c r="C2223" s="31">
        <v>320.18</v>
      </c>
      <c r="D2223" s="11">
        <f t="shared" si="453"/>
        <v>14.660740017359785</v>
      </c>
      <c r="E2223" s="2">
        <f t="shared" si="454"/>
        <v>-275.76962283384302</v>
      </c>
      <c r="F2223" s="2">
        <f t="shared" si="455"/>
        <v>-326.38124362895007</v>
      </c>
    </row>
    <row r="2224" spans="1:7" x14ac:dyDescent="0.25">
      <c r="A2224" s="18">
        <v>41266.422692961518</v>
      </c>
      <c r="B2224" s="31">
        <v>271.25</v>
      </c>
      <c r="C2224" s="31">
        <v>321.24</v>
      </c>
      <c r="D2224" s="11">
        <f t="shared" si="453"/>
        <v>14.667684461805038</v>
      </c>
      <c r="E2224" s="2">
        <f t="shared" si="454"/>
        <v>-276.50356778797146</v>
      </c>
      <c r="F2224" s="2">
        <f t="shared" si="455"/>
        <v>-327.4617737003058</v>
      </c>
      <c r="G2224" s="28">
        <f t="shared" ref="G2224" si="463">A2224</f>
        <v>41266.422692961518</v>
      </c>
    </row>
    <row r="2225" spans="1:7" hidden="1" x14ac:dyDescent="0.25">
      <c r="A2225" s="18">
        <v>41266.429637405963</v>
      </c>
      <c r="B2225" s="31">
        <v>271.99</v>
      </c>
      <c r="C2225" s="31">
        <v>322.43</v>
      </c>
      <c r="D2225" s="11">
        <f t="shared" si="453"/>
        <v>14.674628906250291</v>
      </c>
      <c r="E2225" s="2">
        <f t="shared" si="454"/>
        <v>-277.2579001019368</v>
      </c>
      <c r="F2225" s="2">
        <f t="shared" si="455"/>
        <v>-328.67482161060144</v>
      </c>
    </row>
    <row r="2226" spans="1:7" hidden="1" x14ac:dyDescent="0.25">
      <c r="A2226" s="18">
        <v>41266.436581850408</v>
      </c>
      <c r="B2226" s="31">
        <v>272.69</v>
      </c>
      <c r="C2226" s="31">
        <v>323.63</v>
      </c>
      <c r="D2226" s="11">
        <f t="shared" si="453"/>
        <v>14.681573350695544</v>
      </c>
      <c r="E2226" s="2">
        <f t="shared" si="454"/>
        <v>-277.97145769622836</v>
      </c>
      <c r="F2226" s="2">
        <f t="shared" si="455"/>
        <v>-329.8980632008155</v>
      </c>
    </row>
    <row r="2227" spans="1:7" hidden="1" x14ac:dyDescent="0.25">
      <c r="A2227" s="18">
        <v>41266.443526294854</v>
      </c>
      <c r="B2227" s="31">
        <v>273.39999999999998</v>
      </c>
      <c r="C2227" s="31">
        <v>324.72000000000003</v>
      </c>
      <c r="D2227" s="11">
        <f t="shared" si="453"/>
        <v>14.688517795140797</v>
      </c>
      <c r="E2227" s="2">
        <f t="shared" si="454"/>
        <v>-278.69520897043833</v>
      </c>
      <c r="F2227" s="2">
        <f t="shared" si="455"/>
        <v>-331.00917431192664</v>
      </c>
    </row>
    <row r="2228" spans="1:7" hidden="1" x14ac:dyDescent="0.25">
      <c r="A2228" s="18">
        <v>41266.450470739292</v>
      </c>
      <c r="B2228" s="31">
        <v>273.92</v>
      </c>
      <c r="C2228" s="31">
        <v>325.91000000000003</v>
      </c>
      <c r="D2228" s="11">
        <f t="shared" si="453"/>
        <v>14.695462239578774</v>
      </c>
      <c r="E2228" s="2">
        <f t="shared" si="454"/>
        <v>-279.22528032619778</v>
      </c>
      <c r="F2228" s="2">
        <f t="shared" si="455"/>
        <v>-332.22222222222223</v>
      </c>
    </row>
    <row r="2229" spans="1:7" hidden="1" x14ac:dyDescent="0.25">
      <c r="A2229" s="18">
        <v>41266.457415183737</v>
      </c>
      <c r="B2229" s="31">
        <v>274.68</v>
      </c>
      <c r="C2229" s="31">
        <v>327.13</v>
      </c>
      <c r="D2229" s="11">
        <f t="shared" si="453"/>
        <v>14.702406684024027</v>
      </c>
      <c r="E2229" s="2">
        <f t="shared" si="454"/>
        <v>-280</v>
      </c>
      <c r="F2229" s="2">
        <f t="shared" si="455"/>
        <v>-333.46585117227318</v>
      </c>
    </row>
    <row r="2230" spans="1:7" x14ac:dyDescent="0.25">
      <c r="A2230" s="18">
        <v>41266.464359628182</v>
      </c>
      <c r="B2230" s="31">
        <v>275.3</v>
      </c>
      <c r="C2230" s="31">
        <v>328.09</v>
      </c>
      <c r="D2230" s="11">
        <f t="shared" si="453"/>
        <v>14.70935112846928</v>
      </c>
      <c r="E2230" s="2">
        <f t="shared" si="454"/>
        <v>-280.63200815494395</v>
      </c>
      <c r="F2230" s="2">
        <f t="shared" si="455"/>
        <v>-334.4444444444444</v>
      </c>
      <c r="G2230" s="28">
        <f t="shared" ref="G2230" si="464">A2230</f>
        <v>41266.464359628182</v>
      </c>
    </row>
    <row r="2231" spans="1:7" hidden="1" x14ac:dyDescent="0.25">
      <c r="A2231" s="18">
        <v>41266.471304072627</v>
      </c>
      <c r="B2231" s="31">
        <v>275.83999999999997</v>
      </c>
      <c r="C2231" s="31">
        <v>328.97</v>
      </c>
      <c r="D2231" s="11">
        <f t="shared" si="453"/>
        <v>14.716295572914532</v>
      </c>
      <c r="E2231" s="2">
        <f t="shared" si="454"/>
        <v>-281.18246687054022</v>
      </c>
      <c r="F2231" s="2">
        <f t="shared" si="455"/>
        <v>-335.34148827726813</v>
      </c>
    </row>
    <row r="2232" spans="1:7" hidden="1" x14ac:dyDescent="0.25">
      <c r="A2232" s="18">
        <v>41266.478248517073</v>
      </c>
      <c r="B2232" s="31">
        <v>276.39</v>
      </c>
      <c r="C2232" s="31">
        <v>330.15</v>
      </c>
      <c r="D2232" s="11">
        <f t="shared" si="453"/>
        <v>14.723240017359785</v>
      </c>
      <c r="E2232" s="2">
        <f t="shared" si="454"/>
        <v>-281.74311926605503</v>
      </c>
      <c r="F2232" s="2">
        <f t="shared" si="455"/>
        <v>-336.54434250764524</v>
      </c>
    </row>
    <row r="2233" spans="1:7" hidden="1" x14ac:dyDescent="0.25">
      <c r="A2233" s="18">
        <v>41266.485192961518</v>
      </c>
      <c r="B2233" s="31">
        <v>277.05</v>
      </c>
      <c r="C2233" s="31">
        <v>331.25</v>
      </c>
      <c r="D2233" s="11">
        <f t="shared" si="453"/>
        <v>14.730184461805038</v>
      </c>
      <c r="E2233" s="2">
        <f t="shared" si="454"/>
        <v>-282.41590214067281</v>
      </c>
      <c r="F2233" s="2">
        <f t="shared" si="455"/>
        <v>-337.66564729867486</v>
      </c>
    </row>
    <row r="2234" spans="1:7" hidden="1" x14ac:dyDescent="0.25">
      <c r="A2234" s="18">
        <v>41266.492137405963</v>
      </c>
      <c r="B2234" s="31">
        <v>277.42</v>
      </c>
      <c r="C2234" s="31">
        <v>332.03</v>
      </c>
      <c r="D2234" s="11">
        <f t="shared" si="453"/>
        <v>14.737128906250291</v>
      </c>
      <c r="E2234" s="2">
        <f t="shared" si="454"/>
        <v>-282.79306829765545</v>
      </c>
      <c r="F2234" s="2">
        <f t="shared" si="455"/>
        <v>-338.46075433231397</v>
      </c>
    </row>
    <row r="2235" spans="1:7" hidden="1" x14ac:dyDescent="0.25">
      <c r="A2235" s="18">
        <v>41266.499081850408</v>
      </c>
      <c r="B2235" s="31">
        <v>277.93</v>
      </c>
      <c r="C2235" s="31">
        <v>333.29</v>
      </c>
      <c r="D2235" s="11">
        <f t="shared" si="453"/>
        <v>14.744073350695544</v>
      </c>
      <c r="E2235" s="2">
        <f t="shared" si="454"/>
        <v>-283.31294597349643</v>
      </c>
      <c r="F2235" s="2">
        <f t="shared" si="455"/>
        <v>-339.74515800203875</v>
      </c>
    </row>
    <row r="2236" spans="1:7" x14ac:dyDescent="0.25">
      <c r="A2236" s="18">
        <v>41266.506026294854</v>
      </c>
      <c r="B2236" s="31">
        <v>278.45</v>
      </c>
      <c r="C2236" s="31">
        <v>333.97</v>
      </c>
      <c r="D2236" s="11">
        <f t="shared" si="453"/>
        <v>14.751017795140797</v>
      </c>
      <c r="E2236" s="2">
        <f t="shared" si="454"/>
        <v>-283.84301732925587</v>
      </c>
      <c r="F2236" s="2">
        <f t="shared" si="455"/>
        <v>-340.43832823649342</v>
      </c>
      <c r="G2236" s="28">
        <f t="shared" ref="G2236" si="465">A2236</f>
        <v>41266.506026294854</v>
      </c>
    </row>
    <row r="2237" spans="1:7" hidden="1" x14ac:dyDescent="0.25">
      <c r="A2237" s="18">
        <v>41266.512970739292</v>
      </c>
      <c r="B2237" s="31">
        <v>279.01</v>
      </c>
      <c r="C2237" s="31">
        <v>335.56</v>
      </c>
      <c r="D2237" s="11">
        <f t="shared" si="453"/>
        <v>14.757962239578774</v>
      </c>
      <c r="E2237" s="2">
        <f t="shared" si="454"/>
        <v>-284.4138634046891</v>
      </c>
      <c r="F2237" s="2">
        <f t="shared" si="455"/>
        <v>-342.05912334352701</v>
      </c>
    </row>
    <row r="2238" spans="1:7" hidden="1" x14ac:dyDescent="0.25">
      <c r="A2238" s="18">
        <v>41266.519915183737</v>
      </c>
      <c r="B2238" s="31">
        <v>279.62</v>
      </c>
      <c r="C2238" s="31">
        <v>336.69</v>
      </c>
      <c r="D2238" s="11">
        <f t="shared" si="453"/>
        <v>14.764906684024027</v>
      </c>
      <c r="E2238" s="2">
        <f t="shared" si="454"/>
        <v>-285.03567787971457</v>
      </c>
      <c r="F2238" s="2">
        <f t="shared" si="455"/>
        <v>-343.21100917431193</v>
      </c>
    </row>
    <row r="2239" spans="1:7" hidden="1" x14ac:dyDescent="0.25">
      <c r="A2239" s="18">
        <v>41266.526859628182</v>
      </c>
      <c r="B2239" s="31">
        <v>280.02999999999997</v>
      </c>
      <c r="C2239" s="31">
        <v>337.94</v>
      </c>
      <c r="D2239" s="11">
        <f t="shared" si="453"/>
        <v>14.77185112846928</v>
      </c>
      <c r="E2239" s="2">
        <f t="shared" si="454"/>
        <v>-285.45361875637104</v>
      </c>
      <c r="F2239" s="2">
        <f t="shared" si="455"/>
        <v>-344.48521916411823</v>
      </c>
    </row>
    <row r="2240" spans="1:7" hidden="1" x14ac:dyDescent="0.25">
      <c r="A2240" s="18">
        <v>41266.533804072627</v>
      </c>
      <c r="B2240" s="31">
        <v>280.70999999999998</v>
      </c>
      <c r="C2240" s="31">
        <v>338.79</v>
      </c>
      <c r="D2240" s="11">
        <f t="shared" si="453"/>
        <v>14.778795572914532</v>
      </c>
      <c r="E2240" s="2">
        <f t="shared" si="454"/>
        <v>-286.14678899082566</v>
      </c>
      <c r="F2240" s="2">
        <f t="shared" si="455"/>
        <v>-345.3516819571866</v>
      </c>
    </row>
    <row r="2241" spans="1:7" hidden="1" x14ac:dyDescent="0.25">
      <c r="A2241" s="18">
        <v>41266.540748517073</v>
      </c>
      <c r="B2241" s="31">
        <v>281.14</v>
      </c>
      <c r="C2241" s="31">
        <v>339.79</v>
      </c>
      <c r="D2241" s="11">
        <f t="shared" si="453"/>
        <v>14.785740017359785</v>
      </c>
      <c r="E2241" s="2">
        <f t="shared" si="454"/>
        <v>-286.58511722731907</v>
      </c>
      <c r="F2241" s="2">
        <f t="shared" si="455"/>
        <v>-346.3710499490316</v>
      </c>
    </row>
    <row r="2242" spans="1:7" x14ac:dyDescent="0.25">
      <c r="A2242" s="18">
        <v>41266.547692961518</v>
      </c>
      <c r="B2242" s="31">
        <v>281.64</v>
      </c>
      <c r="C2242" s="31">
        <v>340.87</v>
      </c>
      <c r="D2242" s="11">
        <f t="shared" si="453"/>
        <v>14.792684461805038</v>
      </c>
      <c r="E2242" s="2">
        <f t="shared" si="454"/>
        <v>-287.09480122324157</v>
      </c>
      <c r="F2242" s="2">
        <f t="shared" si="455"/>
        <v>-347.47196738022427</v>
      </c>
      <c r="G2242" s="28">
        <f t="shared" ref="G2242" si="466">A2242</f>
        <v>41266.547692961518</v>
      </c>
    </row>
    <row r="2243" spans="1:7" hidden="1" x14ac:dyDescent="0.25">
      <c r="A2243" s="18">
        <v>41266.554637405963</v>
      </c>
      <c r="B2243" s="31">
        <v>282.33</v>
      </c>
      <c r="C2243" s="31">
        <v>342.28</v>
      </c>
      <c r="D2243" s="11">
        <f t="shared" ref="D2243:D2306" si="467">A2243-$H$2</f>
        <v>14.799628906250291</v>
      </c>
      <c r="E2243" s="2">
        <f t="shared" ref="E2243:E2306" si="468">B2243/-0.981</f>
        <v>-287.79816513761466</v>
      </c>
      <c r="F2243" s="2">
        <f t="shared" ref="F2243:F2306" si="469">C2243/-0.981</f>
        <v>-348.90927624872575</v>
      </c>
    </row>
    <row r="2244" spans="1:7" hidden="1" x14ac:dyDescent="0.25">
      <c r="A2244" s="18">
        <v>41266.561581850408</v>
      </c>
      <c r="B2244" s="31">
        <v>282.66000000000003</v>
      </c>
      <c r="C2244" s="31">
        <v>343.3</v>
      </c>
      <c r="D2244" s="11">
        <f t="shared" si="467"/>
        <v>14.806573350695544</v>
      </c>
      <c r="E2244" s="2">
        <f t="shared" si="468"/>
        <v>-288.13455657492358</v>
      </c>
      <c r="F2244" s="2">
        <f t="shared" si="469"/>
        <v>-349.94903160040775</v>
      </c>
    </row>
    <row r="2245" spans="1:7" hidden="1" x14ac:dyDescent="0.25">
      <c r="A2245" s="18">
        <v>41266.568526294854</v>
      </c>
      <c r="B2245" s="31">
        <v>283.39</v>
      </c>
      <c r="C2245" s="31">
        <v>344.72</v>
      </c>
      <c r="D2245" s="11">
        <f t="shared" si="467"/>
        <v>14.813517795140797</v>
      </c>
      <c r="E2245" s="2">
        <f t="shared" si="468"/>
        <v>-288.87869520897044</v>
      </c>
      <c r="F2245" s="2">
        <f t="shared" si="469"/>
        <v>-351.39653414882775</v>
      </c>
    </row>
    <row r="2246" spans="1:7" hidden="1" x14ac:dyDescent="0.25">
      <c r="A2246" s="18">
        <v>41266.575470739292</v>
      </c>
      <c r="B2246" s="31">
        <v>284.01</v>
      </c>
      <c r="C2246" s="31">
        <v>345.82</v>
      </c>
      <c r="D2246" s="11">
        <f t="shared" si="467"/>
        <v>14.820462239578774</v>
      </c>
      <c r="E2246" s="2">
        <f t="shared" si="468"/>
        <v>-289.51070336391439</v>
      </c>
      <c r="F2246" s="2">
        <f t="shared" si="469"/>
        <v>-352.51783893985731</v>
      </c>
    </row>
    <row r="2247" spans="1:7" hidden="1" x14ac:dyDescent="0.25">
      <c r="A2247" s="18">
        <v>41266.582415183737</v>
      </c>
      <c r="B2247" s="31">
        <v>284.60000000000002</v>
      </c>
      <c r="C2247" s="31">
        <v>346.74</v>
      </c>
      <c r="D2247" s="11">
        <f t="shared" si="467"/>
        <v>14.827406684024027</v>
      </c>
      <c r="E2247" s="2">
        <f t="shared" si="468"/>
        <v>-290.11213047910297</v>
      </c>
      <c r="F2247" s="2">
        <f t="shared" si="469"/>
        <v>-353.45565749235476</v>
      </c>
    </row>
    <row r="2248" spans="1:7" x14ac:dyDescent="0.25">
      <c r="A2248" s="18">
        <v>41266.589359628182</v>
      </c>
      <c r="B2248" s="31">
        <v>285.01</v>
      </c>
      <c r="C2248" s="31">
        <v>347.71</v>
      </c>
      <c r="D2248" s="11">
        <f t="shared" si="467"/>
        <v>14.83435112846928</v>
      </c>
      <c r="E2248" s="2">
        <f t="shared" si="468"/>
        <v>-290.53007135575945</v>
      </c>
      <c r="F2248" s="2">
        <f t="shared" si="469"/>
        <v>-354.44444444444446</v>
      </c>
      <c r="G2248" s="28">
        <f t="shared" ref="G2248" si="470">A2248</f>
        <v>41266.589359628182</v>
      </c>
    </row>
    <row r="2249" spans="1:7" hidden="1" x14ac:dyDescent="0.25">
      <c r="A2249" s="18">
        <v>41266.596304072627</v>
      </c>
      <c r="B2249" s="31">
        <v>285.43</v>
      </c>
      <c r="C2249" s="31">
        <v>348.58</v>
      </c>
      <c r="D2249" s="11">
        <f t="shared" si="467"/>
        <v>14.841295572914532</v>
      </c>
      <c r="E2249" s="2">
        <f t="shared" si="468"/>
        <v>-290.95820591233439</v>
      </c>
      <c r="F2249" s="2">
        <f t="shared" si="469"/>
        <v>-355.33129459734965</v>
      </c>
    </row>
    <row r="2250" spans="1:7" hidden="1" x14ac:dyDescent="0.25">
      <c r="A2250" s="18">
        <v>41266.603248517073</v>
      </c>
      <c r="B2250" s="31">
        <v>285.77</v>
      </c>
      <c r="C2250" s="31">
        <v>349.61</v>
      </c>
      <c r="D2250" s="11">
        <f t="shared" si="467"/>
        <v>14.848240017359785</v>
      </c>
      <c r="E2250" s="2">
        <f t="shared" si="468"/>
        <v>-291.30479102956167</v>
      </c>
      <c r="F2250" s="2">
        <f t="shared" si="469"/>
        <v>-356.38124362895007</v>
      </c>
    </row>
    <row r="2251" spans="1:7" hidden="1" x14ac:dyDescent="0.25">
      <c r="A2251" s="18">
        <v>41266.610192961518</v>
      </c>
      <c r="B2251" s="31">
        <v>286.04000000000002</v>
      </c>
      <c r="C2251" s="31">
        <v>350.59</v>
      </c>
      <c r="D2251" s="11">
        <f t="shared" si="467"/>
        <v>14.855184461805038</v>
      </c>
      <c r="E2251" s="2">
        <f t="shared" si="468"/>
        <v>-291.58002038735987</v>
      </c>
      <c r="F2251" s="2">
        <f t="shared" si="469"/>
        <v>-357.38022426095819</v>
      </c>
    </row>
    <row r="2252" spans="1:7" hidden="1" x14ac:dyDescent="0.25">
      <c r="A2252" s="18">
        <v>41266.617137405963</v>
      </c>
      <c r="B2252" s="31">
        <v>286.58</v>
      </c>
      <c r="C2252" s="31">
        <v>351.55</v>
      </c>
      <c r="D2252" s="11">
        <f t="shared" si="467"/>
        <v>14.862128906250291</v>
      </c>
      <c r="E2252" s="2">
        <f t="shared" si="468"/>
        <v>-292.13047910295614</v>
      </c>
      <c r="F2252" s="2">
        <f t="shared" si="469"/>
        <v>-358.35881753312947</v>
      </c>
    </row>
    <row r="2253" spans="1:7" hidden="1" x14ac:dyDescent="0.25">
      <c r="A2253" s="18">
        <v>41266.624081850408</v>
      </c>
      <c r="B2253" s="31">
        <v>287.33</v>
      </c>
      <c r="C2253" s="31">
        <v>353.36</v>
      </c>
      <c r="D2253" s="11">
        <f t="shared" si="467"/>
        <v>14.869073350695544</v>
      </c>
      <c r="E2253" s="2">
        <f t="shared" si="468"/>
        <v>-292.89500509683995</v>
      </c>
      <c r="F2253" s="2">
        <f t="shared" si="469"/>
        <v>-360.20387359836906</v>
      </c>
    </row>
    <row r="2254" spans="1:7" x14ac:dyDescent="0.25">
      <c r="A2254" s="18">
        <v>41266.631026294854</v>
      </c>
      <c r="B2254" s="31">
        <v>288.12</v>
      </c>
      <c r="C2254" s="31">
        <v>354.24</v>
      </c>
      <c r="D2254" s="11">
        <f t="shared" si="467"/>
        <v>14.876017795140797</v>
      </c>
      <c r="E2254" s="2">
        <f t="shared" si="468"/>
        <v>-293.70030581039754</v>
      </c>
      <c r="F2254" s="2">
        <f t="shared" si="469"/>
        <v>-361.10091743119267</v>
      </c>
      <c r="G2254" s="28">
        <f t="shared" ref="G2254" si="471">A2254</f>
        <v>41266.631026294854</v>
      </c>
    </row>
    <row r="2255" spans="1:7" hidden="1" x14ac:dyDescent="0.25">
      <c r="A2255" s="18">
        <v>41266.637970739292</v>
      </c>
      <c r="B2255" s="31">
        <v>288.81</v>
      </c>
      <c r="C2255" s="31">
        <v>355.59</v>
      </c>
      <c r="D2255" s="11">
        <f t="shared" si="467"/>
        <v>14.882962239578774</v>
      </c>
      <c r="E2255" s="2">
        <f t="shared" si="468"/>
        <v>-294.40366972477062</v>
      </c>
      <c r="F2255" s="2">
        <f t="shared" si="469"/>
        <v>-362.47706422018348</v>
      </c>
    </row>
    <row r="2256" spans="1:7" hidden="1" x14ac:dyDescent="0.25">
      <c r="A2256" s="18">
        <v>41266.644915183737</v>
      </c>
      <c r="B2256" s="31">
        <v>289.5</v>
      </c>
      <c r="C2256" s="31">
        <v>356.92</v>
      </c>
      <c r="D2256" s="11">
        <f t="shared" si="467"/>
        <v>14.889906684024027</v>
      </c>
      <c r="E2256" s="2">
        <f t="shared" si="468"/>
        <v>-295.10703363914371</v>
      </c>
      <c r="F2256" s="2">
        <f t="shared" si="469"/>
        <v>-363.83282364933746</v>
      </c>
    </row>
    <row r="2257" spans="1:7" hidden="1" x14ac:dyDescent="0.25">
      <c r="A2257" s="18">
        <v>41266.651859628182</v>
      </c>
      <c r="B2257" s="31">
        <v>290.39999999999998</v>
      </c>
      <c r="C2257" s="31">
        <v>357.27</v>
      </c>
      <c r="D2257" s="11">
        <f t="shared" si="467"/>
        <v>14.89685112846928</v>
      </c>
      <c r="E2257" s="2">
        <f t="shared" si="468"/>
        <v>-296.02446483180427</v>
      </c>
      <c r="F2257" s="2">
        <f t="shared" si="469"/>
        <v>-364.18960244648315</v>
      </c>
    </row>
    <row r="2258" spans="1:7" hidden="1" x14ac:dyDescent="0.25">
      <c r="A2258" s="18">
        <v>41266.658804072627</v>
      </c>
      <c r="B2258" s="31">
        <v>290.72000000000003</v>
      </c>
      <c r="C2258" s="31">
        <v>359.31</v>
      </c>
      <c r="D2258" s="11">
        <f t="shared" si="467"/>
        <v>14.903795572914532</v>
      </c>
      <c r="E2258" s="2">
        <f t="shared" si="468"/>
        <v>-296.35066258919471</v>
      </c>
      <c r="F2258" s="2">
        <f t="shared" si="469"/>
        <v>-366.2691131498471</v>
      </c>
    </row>
    <row r="2259" spans="1:7" hidden="1" x14ac:dyDescent="0.25">
      <c r="A2259" s="18">
        <v>41266.665748517073</v>
      </c>
      <c r="B2259" s="31">
        <v>291.66000000000003</v>
      </c>
      <c r="C2259" s="31">
        <v>360.59</v>
      </c>
      <c r="D2259" s="11">
        <f t="shared" si="467"/>
        <v>14.910740017359785</v>
      </c>
      <c r="E2259" s="2">
        <f t="shared" si="468"/>
        <v>-297.3088685015291</v>
      </c>
      <c r="F2259" s="2">
        <f t="shared" si="469"/>
        <v>-367.57390417940877</v>
      </c>
    </row>
    <row r="2260" spans="1:7" x14ac:dyDescent="0.25">
      <c r="A2260" s="18">
        <v>41266.672692961518</v>
      </c>
      <c r="B2260" s="31">
        <v>292.39</v>
      </c>
      <c r="C2260" s="31">
        <v>361.62</v>
      </c>
      <c r="D2260" s="11">
        <f t="shared" si="467"/>
        <v>14.917684461805038</v>
      </c>
      <c r="E2260" s="2">
        <f t="shared" si="468"/>
        <v>-298.05300713557591</v>
      </c>
      <c r="F2260" s="2">
        <f t="shared" si="469"/>
        <v>-368.62385321100919</v>
      </c>
      <c r="G2260" s="28">
        <f t="shared" ref="G2260" si="472">A2260</f>
        <v>41266.672692961518</v>
      </c>
    </row>
    <row r="2261" spans="1:7" hidden="1" x14ac:dyDescent="0.25">
      <c r="A2261" s="18">
        <v>41266.679637405963</v>
      </c>
      <c r="B2261" s="31">
        <v>293.04000000000002</v>
      </c>
      <c r="C2261" s="31">
        <v>363.09</v>
      </c>
      <c r="D2261" s="11">
        <f t="shared" si="467"/>
        <v>14.924628906250291</v>
      </c>
      <c r="E2261" s="2">
        <f t="shared" si="468"/>
        <v>-298.71559633027528</v>
      </c>
      <c r="F2261" s="2">
        <f t="shared" si="469"/>
        <v>-370.12232415902139</v>
      </c>
    </row>
    <row r="2262" spans="1:7" hidden="1" x14ac:dyDescent="0.25">
      <c r="A2262" s="18">
        <v>41266.686581850408</v>
      </c>
      <c r="B2262" s="31">
        <v>293.81</v>
      </c>
      <c r="C2262" s="31">
        <v>364.44</v>
      </c>
      <c r="D2262" s="11">
        <f t="shared" si="467"/>
        <v>14.931573350695544</v>
      </c>
      <c r="E2262" s="2">
        <f t="shared" si="468"/>
        <v>-299.50050968399592</v>
      </c>
      <c r="F2262" s="2">
        <f t="shared" si="469"/>
        <v>-371.49847094801225</v>
      </c>
    </row>
    <row r="2263" spans="1:7" hidden="1" x14ac:dyDescent="0.25">
      <c r="A2263" s="18">
        <v>41266.693526294854</v>
      </c>
      <c r="B2263" s="31">
        <v>294.52999999999997</v>
      </c>
      <c r="C2263" s="31">
        <v>365.46</v>
      </c>
      <c r="D2263" s="11">
        <f t="shared" si="467"/>
        <v>14.938517795140797</v>
      </c>
      <c r="E2263" s="2">
        <f t="shared" si="468"/>
        <v>-300.23445463812436</v>
      </c>
      <c r="F2263" s="2">
        <f t="shared" si="469"/>
        <v>-372.5382262996942</v>
      </c>
    </row>
    <row r="2264" spans="1:7" hidden="1" x14ac:dyDescent="0.25">
      <c r="A2264" s="18">
        <v>41266.700470739292</v>
      </c>
      <c r="B2264" s="31">
        <v>295.31</v>
      </c>
      <c r="C2264" s="31">
        <v>366.34</v>
      </c>
      <c r="D2264" s="11">
        <f t="shared" si="467"/>
        <v>14.945462239578774</v>
      </c>
      <c r="E2264" s="2">
        <f t="shared" si="468"/>
        <v>-301.02956167176353</v>
      </c>
      <c r="F2264" s="2">
        <f t="shared" si="469"/>
        <v>-373.43527013251781</v>
      </c>
    </row>
    <row r="2265" spans="1:7" hidden="1" x14ac:dyDescent="0.25">
      <c r="A2265" s="18">
        <v>41266.707415183737</v>
      </c>
      <c r="B2265" s="31">
        <v>295.98</v>
      </c>
      <c r="C2265" s="31">
        <v>368.18</v>
      </c>
      <c r="D2265" s="11">
        <f t="shared" si="467"/>
        <v>14.952406684024027</v>
      </c>
      <c r="E2265" s="2">
        <f t="shared" si="468"/>
        <v>-301.71253822629973</v>
      </c>
      <c r="F2265" s="2">
        <f t="shared" si="469"/>
        <v>-375.31090723751277</v>
      </c>
    </row>
    <row r="2266" spans="1:7" x14ac:dyDescent="0.25">
      <c r="A2266" s="18">
        <v>41266.714359628182</v>
      </c>
      <c r="B2266" s="31">
        <v>296.87</v>
      </c>
      <c r="C2266" s="31">
        <v>369.52</v>
      </c>
      <c r="D2266" s="11">
        <f t="shared" si="467"/>
        <v>14.95935112846928</v>
      </c>
      <c r="E2266" s="2">
        <f t="shared" si="468"/>
        <v>-302.61977573904181</v>
      </c>
      <c r="F2266" s="2">
        <f t="shared" si="469"/>
        <v>-376.6768603465851</v>
      </c>
      <c r="G2266" s="28">
        <f t="shared" ref="G2266" si="473">A2266</f>
        <v>41266.714359628182</v>
      </c>
    </row>
    <row r="2267" spans="1:7" hidden="1" x14ac:dyDescent="0.25">
      <c r="A2267" s="18">
        <v>41266.721304072627</v>
      </c>
      <c r="B2267" s="31">
        <v>297.68</v>
      </c>
      <c r="C2267" s="31">
        <v>370.8</v>
      </c>
      <c r="D2267" s="11">
        <f t="shared" si="467"/>
        <v>14.966295572914532</v>
      </c>
      <c r="E2267" s="2">
        <f t="shared" si="468"/>
        <v>-303.44546381243629</v>
      </c>
      <c r="F2267" s="2">
        <f t="shared" si="469"/>
        <v>-377.98165137614683</v>
      </c>
    </row>
    <row r="2268" spans="1:7" hidden="1" x14ac:dyDescent="0.25">
      <c r="A2268" s="18">
        <v>41266.728248517073</v>
      </c>
      <c r="B2268" s="31">
        <v>298.47000000000003</v>
      </c>
      <c r="C2268" s="31">
        <v>372.3</v>
      </c>
      <c r="D2268" s="11">
        <f t="shared" si="467"/>
        <v>14.973240017359785</v>
      </c>
      <c r="E2268" s="2">
        <f t="shared" si="468"/>
        <v>-304.25076452599393</v>
      </c>
      <c r="F2268" s="2">
        <f t="shared" si="469"/>
        <v>-379.51070336391439</v>
      </c>
    </row>
    <row r="2269" spans="1:7" hidden="1" x14ac:dyDescent="0.25">
      <c r="A2269" s="18">
        <v>41266.735192961518</v>
      </c>
      <c r="B2269" s="31">
        <v>299.08</v>
      </c>
      <c r="C2269" s="31">
        <v>373.17</v>
      </c>
      <c r="D2269" s="11">
        <f t="shared" si="467"/>
        <v>14.980184461805038</v>
      </c>
      <c r="E2269" s="2">
        <f t="shared" si="468"/>
        <v>-304.87257900101935</v>
      </c>
      <c r="F2269" s="2">
        <f t="shared" si="469"/>
        <v>-380.39755351681958</v>
      </c>
    </row>
    <row r="2270" spans="1:7" hidden="1" x14ac:dyDescent="0.25">
      <c r="A2270" s="18">
        <v>41266.742137405963</v>
      </c>
      <c r="B2270" s="31">
        <v>299.82</v>
      </c>
      <c r="C2270" s="31">
        <v>374.45</v>
      </c>
      <c r="D2270" s="11">
        <f t="shared" si="467"/>
        <v>14.987128906250291</v>
      </c>
      <c r="E2270" s="2">
        <f t="shared" si="468"/>
        <v>-305.62691131498468</v>
      </c>
      <c r="F2270" s="2">
        <f t="shared" si="469"/>
        <v>-381.70234454638125</v>
      </c>
    </row>
    <row r="2271" spans="1:7" hidden="1" x14ac:dyDescent="0.25">
      <c r="A2271" s="18">
        <v>41266.749081850408</v>
      </c>
      <c r="B2271" s="31">
        <v>300.62</v>
      </c>
      <c r="C2271" s="31">
        <v>375.81</v>
      </c>
      <c r="D2271" s="11">
        <f t="shared" si="467"/>
        <v>14.994073350695544</v>
      </c>
      <c r="E2271" s="2">
        <f t="shared" si="468"/>
        <v>-306.44240570846074</v>
      </c>
      <c r="F2271" s="2">
        <f t="shared" si="469"/>
        <v>-383.08868501529054</v>
      </c>
    </row>
    <row r="2272" spans="1:7" x14ac:dyDescent="0.25">
      <c r="A2272" s="18">
        <v>41266.756026294854</v>
      </c>
      <c r="B2272" s="31">
        <v>301.27</v>
      </c>
      <c r="C2272" s="31">
        <v>377.48</v>
      </c>
      <c r="D2272" s="11">
        <f t="shared" si="467"/>
        <v>15.001017795140797</v>
      </c>
      <c r="E2272" s="2">
        <f t="shared" si="468"/>
        <v>-307.10499490316005</v>
      </c>
      <c r="F2272" s="2">
        <f t="shared" si="469"/>
        <v>-384.79102956167179</v>
      </c>
      <c r="G2272" s="28">
        <f t="shared" ref="G2272" si="474">A2272</f>
        <v>41266.756026294854</v>
      </c>
    </row>
    <row r="2273" spans="1:7" hidden="1" x14ac:dyDescent="0.25">
      <c r="A2273" s="18">
        <v>41266.762970739292</v>
      </c>
      <c r="B2273" s="31">
        <v>301.72000000000003</v>
      </c>
      <c r="C2273" s="31">
        <v>378.69</v>
      </c>
      <c r="D2273" s="11">
        <f t="shared" si="467"/>
        <v>15.007962239578774</v>
      </c>
      <c r="E2273" s="2">
        <f t="shared" si="468"/>
        <v>-307.56371049949036</v>
      </c>
      <c r="F2273" s="2">
        <f t="shared" si="469"/>
        <v>-386.02446483180427</v>
      </c>
    </row>
    <row r="2274" spans="1:7" hidden="1" x14ac:dyDescent="0.25">
      <c r="A2274" s="18">
        <v>41266.769915183737</v>
      </c>
      <c r="B2274" s="31">
        <v>302.56</v>
      </c>
      <c r="C2274" s="31">
        <v>379.86</v>
      </c>
      <c r="D2274" s="11">
        <f t="shared" si="467"/>
        <v>15.014906684024027</v>
      </c>
      <c r="E2274" s="2">
        <f t="shared" si="468"/>
        <v>-308.41997961264019</v>
      </c>
      <c r="F2274" s="2">
        <f t="shared" si="469"/>
        <v>-387.21712538226302</v>
      </c>
    </row>
    <row r="2275" spans="1:7" hidden="1" x14ac:dyDescent="0.25">
      <c r="A2275" s="18">
        <v>41266.776859628182</v>
      </c>
      <c r="B2275" s="31">
        <v>303.08999999999997</v>
      </c>
      <c r="C2275" s="31">
        <v>381.1</v>
      </c>
      <c r="D2275" s="11">
        <f t="shared" si="467"/>
        <v>15.02185112846928</v>
      </c>
      <c r="E2275" s="2">
        <f t="shared" si="468"/>
        <v>-308.960244648318</v>
      </c>
      <c r="F2275" s="2">
        <f t="shared" si="469"/>
        <v>-388.48114169215091</v>
      </c>
    </row>
    <row r="2276" spans="1:7" hidden="1" x14ac:dyDescent="0.25">
      <c r="A2276" s="18">
        <v>41266.783804072627</v>
      </c>
      <c r="B2276" s="31">
        <v>304.14999999999998</v>
      </c>
      <c r="C2276" s="31">
        <v>382.43</v>
      </c>
      <c r="D2276" s="11">
        <f t="shared" si="467"/>
        <v>15.028795572914532</v>
      </c>
      <c r="E2276" s="2">
        <f t="shared" si="468"/>
        <v>-310.04077471967378</v>
      </c>
      <c r="F2276" s="2">
        <f t="shared" si="469"/>
        <v>-389.83690112130478</v>
      </c>
    </row>
    <row r="2277" spans="1:7" hidden="1" x14ac:dyDescent="0.25">
      <c r="A2277" s="18">
        <v>41266.790748517073</v>
      </c>
      <c r="B2277" s="31">
        <v>304.85000000000002</v>
      </c>
      <c r="C2277" s="31">
        <v>383.49</v>
      </c>
      <c r="D2277" s="11">
        <f t="shared" si="467"/>
        <v>15.035740017359785</v>
      </c>
      <c r="E2277" s="2">
        <f t="shared" si="468"/>
        <v>-310.75433231396539</v>
      </c>
      <c r="F2277" s="2">
        <f t="shared" si="469"/>
        <v>-390.91743119266056</v>
      </c>
    </row>
    <row r="2278" spans="1:7" x14ac:dyDescent="0.25">
      <c r="A2278" s="18">
        <v>41266.797692961518</v>
      </c>
      <c r="B2278" s="31">
        <v>305.39</v>
      </c>
      <c r="C2278" s="31">
        <v>384.94</v>
      </c>
      <c r="D2278" s="11">
        <f t="shared" si="467"/>
        <v>15.042684461805038</v>
      </c>
      <c r="E2278" s="2">
        <f t="shared" si="468"/>
        <v>-311.30479102956167</v>
      </c>
      <c r="F2278" s="2">
        <f t="shared" si="469"/>
        <v>-392.39551478083587</v>
      </c>
      <c r="G2278" s="28">
        <f t="shared" ref="G2278" si="475">A2278</f>
        <v>41266.797692961518</v>
      </c>
    </row>
    <row r="2279" spans="1:7" hidden="1" x14ac:dyDescent="0.25">
      <c r="A2279" s="18">
        <v>41266.804637405963</v>
      </c>
      <c r="B2279" s="31">
        <v>306.05</v>
      </c>
      <c r="C2279" s="31">
        <v>386.14</v>
      </c>
      <c r="D2279" s="11">
        <f t="shared" si="467"/>
        <v>15.049628906250291</v>
      </c>
      <c r="E2279" s="2">
        <f t="shared" si="468"/>
        <v>-311.97757390417945</v>
      </c>
      <c r="F2279" s="2">
        <f t="shared" si="469"/>
        <v>-393.61875637104993</v>
      </c>
    </row>
    <row r="2280" spans="1:7" hidden="1" x14ac:dyDescent="0.25">
      <c r="A2280" s="18">
        <v>41266.811581850408</v>
      </c>
      <c r="B2280" s="31">
        <v>306.83</v>
      </c>
      <c r="C2280" s="31">
        <v>387.25</v>
      </c>
      <c r="D2280" s="11">
        <f t="shared" si="467"/>
        <v>15.056573350695544</v>
      </c>
      <c r="E2280" s="2">
        <f t="shared" si="468"/>
        <v>-312.77268093781856</v>
      </c>
      <c r="F2280" s="2">
        <f t="shared" si="469"/>
        <v>-394.75025484199796</v>
      </c>
    </row>
    <row r="2281" spans="1:7" hidden="1" x14ac:dyDescent="0.25">
      <c r="A2281" s="18">
        <v>41266.818526294854</v>
      </c>
      <c r="B2281" s="31">
        <v>307.55</v>
      </c>
      <c r="C2281" s="31">
        <v>387.96</v>
      </c>
      <c r="D2281" s="11">
        <f t="shared" si="467"/>
        <v>15.063517795140797</v>
      </c>
      <c r="E2281" s="2">
        <f t="shared" si="468"/>
        <v>-313.50662589194701</v>
      </c>
      <c r="F2281" s="2">
        <f t="shared" si="469"/>
        <v>-395.47400611620793</v>
      </c>
    </row>
    <row r="2282" spans="1:7" hidden="1" x14ac:dyDescent="0.25">
      <c r="A2282" s="18">
        <v>41266.825470739292</v>
      </c>
      <c r="B2282" s="31">
        <v>308.36</v>
      </c>
      <c r="C2282" s="31">
        <v>390.18</v>
      </c>
      <c r="D2282" s="11">
        <f t="shared" si="467"/>
        <v>15.070462239578774</v>
      </c>
      <c r="E2282" s="2">
        <f t="shared" si="468"/>
        <v>-314.33231396534148</v>
      </c>
      <c r="F2282" s="2">
        <f t="shared" si="469"/>
        <v>-397.73700305810399</v>
      </c>
    </row>
    <row r="2283" spans="1:7" hidden="1" x14ac:dyDescent="0.25">
      <c r="A2283" s="18">
        <v>41266.832415183737</v>
      </c>
      <c r="B2283" s="31">
        <v>309.02999999999997</v>
      </c>
      <c r="C2283" s="31">
        <v>391.37</v>
      </c>
      <c r="D2283" s="11">
        <f t="shared" si="467"/>
        <v>15.077406684024027</v>
      </c>
      <c r="E2283" s="2">
        <f t="shared" si="468"/>
        <v>-315.01529051987768</v>
      </c>
      <c r="F2283" s="2">
        <f t="shared" si="469"/>
        <v>-398.95005096839958</v>
      </c>
    </row>
    <row r="2284" spans="1:7" x14ac:dyDescent="0.25">
      <c r="A2284" s="18">
        <v>41266.839359628182</v>
      </c>
      <c r="B2284" s="31">
        <v>309.76</v>
      </c>
      <c r="C2284" s="31">
        <v>392.53</v>
      </c>
      <c r="D2284" s="11">
        <f t="shared" si="467"/>
        <v>15.08435112846928</v>
      </c>
      <c r="E2284" s="2">
        <f t="shared" si="468"/>
        <v>-315.75942915392454</v>
      </c>
      <c r="F2284" s="2">
        <f t="shared" si="469"/>
        <v>-400.13251783893986</v>
      </c>
      <c r="G2284" s="28">
        <f t="shared" ref="G2284" si="476">A2284</f>
        <v>41266.839359628182</v>
      </c>
    </row>
    <row r="2285" spans="1:7" hidden="1" x14ac:dyDescent="0.25">
      <c r="A2285" s="18">
        <v>41266.846304072627</v>
      </c>
      <c r="B2285" s="31">
        <v>310.23</v>
      </c>
      <c r="C2285" s="31">
        <v>394.18</v>
      </c>
      <c r="D2285" s="11">
        <f t="shared" si="467"/>
        <v>15.091295572914532</v>
      </c>
      <c r="E2285" s="2">
        <f t="shared" si="468"/>
        <v>-316.23853211009174</v>
      </c>
      <c r="F2285" s="2">
        <f t="shared" si="469"/>
        <v>-401.81447502548423</v>
      </c>
    </row>
    <row r="2286" spans="1:7" hidden="1" x14ac:dyDescent="0.25">
      <c r="A2286" s="18">
        <v>41266.853248517073</v>
      </c>
      <c r="B2286" s="31">
        <v>311.25</v>
      </c>
      <c r="C2286" s="31">
        <v>395.76</v>
      </c>
      <c r="D2286" s="11">
        <f t="shared" si="467"/>
        <v>15.098240017359785</v>
      </c>
      <c r="E2286" s="2">
        <f t="shared" si="468"/>
        <v>-317.27828746177369</v>
      </c>
      <c r="F2286" s="2">
        <f t="shared" si="469"/>
        <v>-403.4250764525994</v>
      </c>
    </row>
    <row r="2287" spans="1:7" hidden="1" x14ac:dyDescent="0.25">
      <c r="A2287" s="18">
        <v>41266.860192961518</v>
      </c>
      <c r="B2287" s="31">
        <v>312.16000000000003</v>
      </c>
      <c r="C2287" s="31">
        <v>397.29</v>
      </c>
      <c r="D2287" s="11">
        <f t="shared" si="467"/>
        <v>15.105184461805038</v>
      </c>
      <c r="E2287" s="2">
        <f t="shared" si="468"/>
        <v>-318.20591233435272</v>
      </c>
      <c r="F2287" s="2">
        <f t="shared" si="469"/>
        <v>-404.98470948012238</v>
      </c>
    </row>
    <row r="2288" spans="1:7" hidden="1" x14ac:dyDescent="0.25">
      <c r="A2288" s="18">
        <v>41266.867137405963</v>
      </c>
      <c r="B2288" s="31">
        <v>312.91000000000003</v>
      </c>
      <c r="C2288" s="31">
        <v>398.43</v>
      </c>
      <c r="D2288" s="11">
        <f t="shared" si="467"/>
        <v>15.112128906250291</v>
      </c>
      <c r="E2288" s="2">
        <f t="shared" si="468"/>
        <v>-318.97043832823653</v>
      </c>
      <c r="F2288" s="2">
        <f t="shared" si="469"/>
        <v>-406.14678899082571</v>
      </c>
    </row>
    <row r="2289" spans="1:7" hidden="1" x14ac:dyDescent="0.25">
      <c r="A2289" s="18">
        <v>41266.874081850408</v>
      </c>
      <c r="B2289" s="31">
        <v>313.77999999999997</v>
      </c>
      <c r="C2289" s="31">
        <v>400.27</v>
      </c>
      <c r="D2289" s="11">
        <f t="shared" si="467"/>
        <v>15.119073350695544</v>
      </c>
      <c r="E2289" s="2">
        <f t="shared" si="468"/>
        <v>-319.85728848114167</v>
      </c>
      <c r="F2289" s="2">
        <f t="shared" si="469"/>
        <v>-408.02242609582061</v>
      </c>
    </row>
    <row r="2290" spans="1:7" x14ac:dyDescent="0.25">
      <c r="A2290" s="18">
        <v>41266.881026294854</v>
      </c>
      <c r="B2290" s="31">
        <v>314.66000000000003</v>
      </c>
      <c r="C2290" s="31">
        <v>401.75</v>
      </c>
      <c r="D2290" s="11">
        <f t="shared" si="467"/>
        <v>15.126017795140797</v>
      </c>
      <c r="E2290" s="2">
        <f t="shared" si="468"/>
        <v>-320.75433231396539</v>
      </c>
      <c r="F2290" s="2">
        <f t="shared" si="469"/>
        <v>-409.53109072375128</v>
      </c>
      <c r="G2290" s="28">
        <f t="shared" ref="G2290" si="477">A2290</f>
        <v>41266.881026294854</v>
      </c>
    </row>
    <row r="2291" spans="1:7" hidden="1" x14ac:dyDescent="0.25">
      <c r="A2291" s="18">
        <v>41266.887970739292</v>
      </c>
      <c r="B2291" s="31">
        <v>315.33</v>
      </c>
      <c r="C2291" s="31">
        <v>402.73</v>
      </c>
      <c r="D2291" s="11">
        <f t="shared" si="467"/>
        <v>15.132962239578774</v>
      </c>
      <c r="E2291" s="2">
        <f t="shared" si="468"/>
        <v>-321.43730886850153</v>
      </c>
      <c r="F2291" s="2">
        <f t="shared" si="469"/>
        <v>-410.53007135575945</v>
      </c>
    </row>
    <row r="2292" spans="1:7" hidden="1" x14ac:dyDescent="0.25">
      <c r="A2292" s="18">
        <v>41266.894915183737</v>
      </c>
      <c r="B2292" s="31">
        <v>316.23</v>
      </c>
      <c r="C2292" s="31">
        <v>404.65</v>
      </c>
      <c r="D2292" s="11">
        <f t="shared" si="467"/>
        <v>15.139906684024027</v>
      </c>
      <c r="E2292" s="2">
        <f t="shared" si="468"/>
        <v>-322.35474006116209</v>
      </c>
      <c r="F2292" s="2">
        <f t="shared" si="469"/>
        <v>-412.48725790010189</v>
      </c>
    </row>
    <row r="2293" spans="1:7" hidden="1" x14ac:dyDescent="0.25">
      <c r="A2293" s="18">
        <v>41266.901859628182</v>
      </c>
      <c r="B2293" s="31">
        <v>317.06</v>
      </c>
      <c r="C2293" s="31">
        <v>405.83</v>
      </c>
      <c r="D2293" s="11">
        <f t="shared" si="467"/>
        <v>15.14685112846928</v>
      </c>
      <c r="E2293" s="2">
        <f t="shared" si="468"/>
        <v>-323.20081549439351</v>
      </c>
      <c r="F2293" s="2">
        <f t="shared" si="469"/>
        <v>-413.69011213047912</v>
      </c>
    </row>
    <row r="2294" spans="1:7" hidden="1" x14ac:dyDescent="0.25">
      <c r="A2294" s="18">
        <v>41266.908804072627</v>
      </c>
      <c r="B2294" s="31">
        <v>317.67</v>
      </c>
      <c r="C2294" s="31">
        <v>407.55</v>
      </c>
      <c r="D2294" s="11">
        <f t="shared" si="467"/>
        <v>15.153795572914532</v>
      </c>
      <c r="E2294" s="2">
        <f t="shared" si="468"/>
        <v>-323.82262996941898</v>
      </c>
      <c r="F2294" s="2">
        <f t="shared" si="469"/>
        <v>-415.44342507645263</v>
      </c>
    </row>
    <row r="2295" spans="1:7" hidden="1" x14ac:dyDescent="0.25">
      <c r="A2295" s="18">
        <v>41266.915748517073</v>
      </c>
      <c r="B2295" s="31">
        <v>318.73</v>
      </c>
      <c r="C2295" s="31">
        <v>409.28</v>
      </c>
      <c r="D2295" s="11">
        <f t="shared" si="467"/>
        <v>15.160740017359785</v>
      </c>
      <c r="E2295" s="2">
        <f t="shared" si="468"/>
        <v>-324.90316004077476</v>
      </c>
      <c r="F2295" s="2">
        <f t="shared" si="469"/>
        <v>-417.20693170234455</v>
      </c>
    </row>
    <row r="2296" spans="1:7" x14ac:dyDescent="0.25">
      <c r="A2296" s="18">
        <v>41266.922692961518</v>
      </c>
      <c r="B2296" s="31">
        <v>319.77</v>
      </c>
      <c r="C2296" s="31">
        <v>410.93</v>
      </c>
      <c r="D2296" s="11">
        <f t="shared" si="467"/>
        <v>15.167684461805038</v>
      </c>
      <c r="E2296" s="2">
        <f t="shared" si="468"/>
        <v>-325.96330275229354</v>
      </c>
      <c r="F2296" s="2">
        <f t="shared" si="469"/>
        <v>-418.88888888888891</v>
      </c>
      <c r="G2296" s="28">
        <f t="shared" ref="G2296" si="478">A2296</f>
        <v>41266.922692961518</v>
      </c>
    </row>
    <row r="2297" spans="1:7" hidden="1" x14ac:dyDescent="0.25">
      <c r="A2297" s="18">
        <v>41266.929637405963</v>
      </c>
      <c r="B2297" s="31">
        <v>320.85000000000002</v>
      </c>
      <c r="C2297" s="31">
        <v>412.72</v>
      </c>
      <c r="D2297" s="11">
        <f t="shared" si="467"/>
        <v>15.174628906250291</v>
      </c>
      <c r="E2297" s="2">
        <f t="shared" si="468"/>
        <v>-327.06422018348627</v>
      </c>
      <c r="F2297" s="2">
        <f t="shared" si="469"/>
        <v>-420.71355759429156</v>
      </c>
    </row>
    <row r="2298" spans="1:7" hidden="1" x14ac:dyDescent="0.25">
      <c r="A2298" s="18">
        <v>41266.936581850408</v>
      </c>
      <c r="B2298" s="31">
        <v>321.77999999999997</v>
      </c>
      <c r="C2298" s="31">
        <v>414.59</v>
      </c>
      <c r="D2298" s="11">
        <f t="shared" si="467"/>
        <v>15.181573350695544</v>
      </c>
      <c r="E2298" s="2">
        <f t="shared" si="468"/>
        <v>-328.01223241590213</v>
      </c>
      <c r="F2298" s="2">
        <f t="shared" si="469"/>
        <v>-422.61977573904176</v>
      </c>
    </row>
    <row r="2299" spans="1:7" hidden="1" x14ac:dyDescent="0.25">
      <c r="A2299" s="18">
        <v>41266.943526294854</v>
      </c>
      <c r="B2299" s="31">
        <v>322.55</v>
      </c>
      <c r="C2299" s="31">
        <v>415.55</v>
      </c>
      <c r="D2299" s="11">
        <f t="shared" si="467"/>
        <v>15.188517795140797</v>
      </c>
      <c r="E2299" s="2">
        <f t="shared" si="468"/>
        <v>-328.79714576962283</v>
      </c>
      <c r="F2299" s="2">
        <f t="shared" si="469"/>
        <v>-423.59836901121309</v>
      </c>
    </row>
    <row r="2300" spans="1:7" hidden="1" x14ac:dyDescent="0.25">
      <c r="A2300" s="18">
        <v>41266.950470739292</v>
      </c>
      <c r="B2300" s="31">
        <v>323.27</v>
      </c>
      <c r="C2300" s="31">
        <v>417.25</v>
      </c>
      <c r="D2300" s="11">
        <f t="shared" si="467"/>
        <v>15.195462239578774</v>
      </c>
      <c r="E2300" s="2">
        <f t="shared" si="468"/>
        <v>-329.53109072375128</v>
      </c>
      <c r="F2300" s="2">
        <f t="shared" si="469"/>
        <v>-425.33129459734965</v>
      </c>
    </row>
    <row r="2301" spans="1:7" hidden="1" x14ac:dyDescent="0.25">
      <c r="A2301" s="18">
        <v>41266.957415183737</v>
      </c>
      <c r="B2301" s="31">
        <v>324.36</v>
      </c>
      <c r="C2301" s="31">
        <v>418.81</v>
      </c>
      <c r="D2301" s="11">
        <f t="shared" si="467"/>
        <v>15.202406684024027</v>
      </c>
      <c r="E2301" s="2">
        <f t="shared" si="468"/>
        <v>-330.64220183486242</v>
      </c>
      <c r="F2301" s="2">
        <f t="shared" si="469"/>
        <v>-426.92150866462794</v>
      </c>
    </row>
    <row r="2302" spans="1:7" x14ac:dyDescent="0.25">
      <c r="A2302" s="18">
        <v>41266.964359628182</v>
      </c>
      <c r="B2302" s="31">
        <v>325.33999999999997</v>
      </c>
      <c r="C2302" s="31">
        <v>420.45</v>
      </c>
      <c r="D2302" s="11">
        <f t="shared" si="467"/>
        <v>15.20935112846928</v>
      </c>
      <c r="E2302" s="2">
        <f t="shared" si="468"/>
        <v>-331.64118246687053</v>
      </c>
      <c r="F2302" s="2">
        <f t="shared" si="469"/>
        <v>-428.59327217125383</v>
      </c>
      <c r="G2302" s="28">
        <f t="shared" ref="G2302" si="479">A2302</f>
        <v>41266.964359628182</v>
      </c>
    </row>
    <row r="2303" spans="1:7" hidden="1" x14ac:dyDescent="0.25">
      <c r="A2303" s="18">
        <v>41266.971304072627</v>
      </c>
      <c r="B2303" s="31">
        <v>326.22000000000003</v>
      </c>
      <c r="C2303" s="31">
        <v>422.04</v>
      </c>
      <c r="D2303" s="11">
        <f t="shared" si="467"/>
        <v>15.216295572914532</v>
      </c>
      <c r="E2303" s="2">
        <f t="shared" si="468"/>
        <v>-332.5382262996942</v>
      </c>
      <c r="F2303" s="2">
        <f t="shared" si="469"/>
        <v>-430.21406727828747</v>
      </c>
    </row>
    <row r="2304" spans="1:7" hidden="1" x14ac:dyDescent="0.25">
      <c r="A2304" s="18">
        <v>41266.978248517073</v>
      </c>
      <c r="B2304" s="31">
        <v>326.93</v>
      </c>
      <c r="C2304" s="31">
        <v>423.78</v>
      </c>
      <c r="D2304" s="11">
        <f t="shared" si="467"/>
        <v>15.223240017359785</v>
      </c>
      <c r="E2304" s="2">
        <f t="shared" si="468"/>
        <v>-333.26197757390418</v>
      </c>
      <c r="F2304" s="2">
        <f t="shared" si="469"/>
        <v>-431.98776758409787</v>
      </c>
    </row>
    <row r="2305" spans="1:7" hidden="1" x14ac:dyDescent="0.25">
      <c r="A2305" s="18">
        <v>41266.985192961518</v>
      </c>
      <c r="B2305" s="31">
        <v>328.06</v>
      </c>
      <c r="C2305" s="31">
        <v>425.11</v>
      </c>
      <c r="D2305" s="11">
        <f t="shared" si="467"/>
        <v>15.230184461805038</v>
      </c>
      <c r="E2305" s="2">
        <f t="shared" si="468"/>
        <v>-334.4138634046891</v>
      </c>
      <c r="F2305" s="2">
        <f t="shared" si="469"/>
        <v>-433.34352701325179</v>
      </c>
    </row>
    <row r="2306" spans="1:7" hidden="1" x14ac:dyDescent="0.25">
      <c r="A2306" s="18">
        <v>41266.992137405963</v>
      </c>
      <c r="B2306" s="31">
        <v>328.89</v>
      </c>
      <c r="C2306" s="31">
        <v>426.87</v>
      </c>
      <c r="D2306" s="11">
        <f t="shared" si="467"/>
        <v>15.237128906250291</v>
      </c>
      <c r="E2306" s="2">
        <f t="shared" si="468"/>
        <v>-335.25993883792046</v>
      </c>
      <c r="F2306" s="2">
        <f t="shared" si="469"/>
        <v>-435.13761467889907</v>
      </c>
    </row>
    <row r="2307" spans="1:7" hidden="1" x14ac:dyDescent="0.25">
      <c r="A2307" s="18">
        <v>41266.999081850408</v>
      </c>
      <c r="B2307" s="31">
        <v>329.93</v>
      </c>
      <c r="C2307" s="31">
        <v>428.29</v>
      </c>
      <c r="D2307" s="11">
        <f t="shared" ref="D2307:D2370" si="480">A2307-$H$2</f>
        <v>15.244073350695544</v>
      </c>
      <c r="E2307" s="2">
        <f t="shared" ref="E2307:E2370" si="481">B2307/-0.981</f>
        <v>-336.32008154943935</v>
      </c>
      <c r="F2307" s="2">
        <f t="shared" ref="F2307:F2370" si="482">C2307/-0.981</f>
        <v>-436.58511722731907</v>
      </c>
    </row>
    <row r="2308" spans="1:7" x14ac:dyDescent="0.25">
      <c r="A2308" s="18">
        <v>41267.006026294854</v>
      </c>
      <c r="B2308" s="31">
        <v>330.95</v>
      </c>
      <c r="C2308" s="31">
        <v>430.22</v>
      </c>
      <c r="D2308" s="11">
        <f t="shared" si="480"/>
        <v>15.251017795140797</v>
      </c>
      <c r="E2308" s="2">
        <f t="shared" si="481"/>
        <v>-337.3598369011213</v>
      </c>
      <c r="F2308" s="2">
        <f t="shared" si="482"/>
        <v>-438.55249745158005</v>
      </c>
      <c r="G2308" s="28">
        <f t="shared" ref="G2308" si="483">A2308</f>
        <v>41267.006026294854</v>
      </c>
    </row>
    <row r="2309" spans="1:7" hidden="1" x14ac:dyDescent="0.25">
      <c r="A2309" s="18">
        <v>41267.012970739292</v>
      </c>
      <c r="B2309" s="31">
        <v>332.16</v>
      </c>
      <c r="C2309" s="31">
        <v>431.16</v>
      </c>
      <c r="D2309" s="11">
        <f t="shared" si="480"/>
        <v>15.257962239578774</v>
      </c>
      <c r="E2309" s="2">
        <f t="shared" si="481"/>
        <v>-338.59327217125383</v>
      </c>
      <c r="F2309" s="2">
        <f t="shared" si="482"/>
        <v>-439.51070336391439</v>
      </c>
    </row>
    <row r="2310" spans="1:7" hidden="1" x14ac:dyDescent="0.25">
      <c r="A2310" s="18">
        <v>41267.019915183737</v>
      </c>
      <c r="B2310" s="31">
        <v>333.32</v>
      </c>
      <c r="C2310" s="31">
        <v>433.15</v>
      </c>
      <c r="D2310" s="11">
        <f t="shared" si="480"/>
        <v>15.264906684024027</v>
      </c>
      <c r="E2310" s="2">
        <f t="shared" si="481"/>
        <v>-339.77573904179411</v>
      </c>
      <c r="F2310" s="2">
        <f t="shared" si="482"/>
        <v>-441.53924566768603</v>
      </c>
    </row>
    <row r="2311" spans="1:7" hidden="1" x14ac:dyDescent="0.25">
      <c r="A2311" s="18">
        <v>41267.026859628182</v>
      </c>
      <c r="B2311" s="31">
        <v>334.21</v>
      </c>
      <c r="C2311" s="31">
        <v>435.17</v>
      </c>
      <c r="D2311" s="11">
        <f t="shared" si="480"/>
        <v>15.27185112846928</v>
      </c>
      <c r="E2311" s="2">
        <f t="shared" si="481"/>
        <v>-340.6829765545362</v>
      </c>
      <c r="F2311" s="2">
        <f t="shared" si="482"/>
        <v>-443.59836901121309</v>
      </c>
    </row>
    <row r="2312" spans="1:7" hidden="1" x14ac:dyDescent="0.25">
      <c r="A2312" s="18">
        <v>41267.033804072627</v>
      </c>
      <c r="B2312" s="31">
        <v>335.22</v>
      </c>
      <c r="C2312" s="31">
        <v>436.83</v>
      </c>
      <c r="D2312" s="11">
        <f t="shared" si="480"/>
        <v>15.278795572914532</v>
      </c>
      <c r="E2312" s="2">
        <f t="shared" si="481"/>
        <v>-341.71253822629973</v>
      </c>
      <c r="F2312" s="2">
        <f t="shared" si="482"/>
        <v>-445.29051987767582</v>
      </c>
    </row>
    <row r="2313" spans="1:7" hidden="1" x14ac:dyDescent="0.25">
      <c r="A2313" s="18">
        <v>41267.040748517073</v>
      </c>
      <c r="B2313" s="31">
        <v>336.53</v>
      </c>
      <c r="C2313" s="31">
        <v>438.82</v>
      </c>
      <c r="D2313" s="11">
        <f t="shared" si="480"/>
        <v>15.285740017359785</v>
      </c>
      <c r="E2313" s="2">
        <f t="shared" si="481"/>
        <v>-343.0479102956167</v>
      </c>
      <c r="F2313" s="2">
        <f t="shared" si="482"/>
        <v>-447.31906218144752</v>
      </c>
    </row>
    <row r="2314" spans="1:7" x14ac:dyDescent="0.25">
      <c r="A2314" s="18">
        <v>41267.047692961518</v>
      </c>
      <c r="B2314" s="31">
        <v>337.4</v>
      </c>
      <c r="C2314" s="31">
        <v>440.6</v>
      </c>
      <c r="D2314" s="11">
        <f t="shared" si="480"/>
        <v>15.292684461805038</v>
      </c>
      <c r="E2314" s="2">
        <f t="shared" si="481"/>
        <v>-343.9347604485219</v>
      </c>
      <c r="F2314" s="2">
        <f t="shared" si="482"/>
        <v>-449.13353720693175</v>
      </c>
      <c r="G2314" s="28">
        <f t="shared" ref="G2314" si="484">A2314</f>
        <v>41267.047692961518</v>
      </c>
    </row>
    <row r="2315" spans="1:7" hidden="1" x14ac:dyDescent="0.25">
      <c r="A2315" s="18">
        <v>41267.054637405963</v>
      </c>
      <c r="B2315" s="31">
        <v>338.77</v>
      </c>
      <c r="C2315" s="31">
        <v>442.44</v>
      </c>
      <c r="D2315" s="11">
        <f t="shared" si="480"/>
        <v>15.299628906250291</v>
      </c>
      <c r="E2315" s="2">
        <f t="shared" si="481"/>
        <v>-345.33129459734965</v>
      </c>
      <c r="F2315" s="2">
        <f t="shared" si="482"/>
        <v>-451.00917431192659</v>
      </c>
    </row>
    <row r="2316" spans="1:7" hidden="1" x14ac:dyDescent="0.25">
      <c r="A2316" s="18">
        <v>41267.061581850408</v>
      </c>
      <c r="B2316" s="31">
        <v>339.9</v>
      </c>
      <c r="C2316" s="31">
        <v>443.95</v>
      </c>
      <c r="D2316" s="11">
        <f t="shared" si="480"/>
        <v>15.306573350695544</v>
      </c>
      <c r="E2316" s="2">
        <f t="shared" si="481"/>
        <v>-346.48318042813452</v>
      </c>
      <c r="F2316" s="2">
        <f t="shared" si="482"/>
        <v>-452.54841997961262</v>
      </c>
    </row>
    <row r="2317" spans="1:7" hidden="1" x14ac:dyDescent="0.25">
      <c r="A2317" s="18">
        <v>41267.068526294854</v>
      </c>
      <c r="B2317" s="31">
        <v>340.9</v>
      </c>
      <c r="C2317" s="31">
        <v>445.77</v>
      </c>
      <c r="D2317" s="11">
        <f t="shared" si="480"/>
        <v>15.313517795140797</v>
      </c>
      <c r="E2317" s="2">
        <f t="shared" si="481"/>
        <v>-347.50254841997958</v>
      </c>
      <c r="F2317" s="2">
        <f t="shared" si="482"/>
        <v>-454.40366972477062</v>
      </c>
    </row>
    <row r="2318" spans="1:7" hidden="1" x14ac:dyDescent="0.25">
      <c r="A2318" s="18">
        <v>41267.075470739292</v>
      </c>
      <c r="B2318" s="31">
        <v>342.13</v>
      </c>
      <c r="C2318" s="31">
        <v>447.92</v>
      </c>
      <c r="D2318" s="11">
        <f t="shared" si="480"/>
        <v>15.320462239578774</v>
      </c>
      <c r="E2318" s="2">
        <f t="shared" si="481"/>
        <v>-348.75637104994905</v>
      </c>
      <c r="F2318" s="2">
        <f t="shared" si="482"/>
        <v>-456.59531090723755</v>
      </c>
    </row>
    <row r="2319" spans="1:7" hidden="1" x14ac:dyDescent="0.25">
      <c r="A2319" s="18">
        <v>41267.082415183737</v>
      </c>
      <c r="B2319" s="31">
        <v>343.54</v>
      </c>
      <c r="C2319" s="31">
        <v>450.03</v>
      </c>
      <c r="D2319" s="11">
        <f t="shared" si="480"/>
        <v>15.327406684024027</v>
      </c>
      <c r="E2319" s="2">
        <f t="shared" si="481"/>
        <v>-350.19367991845058</v>
      </c>
      <c r="F2319" s="2">
        <f t="shared" si="482"/>
        <v>-458.74617737003058</v>
      </c>
    </row>
    <row r="2320" spans="1:7" x14ac:dyDescent="0.25">
      <c r="A2320" s="18">
        <v>41267.089359628182</v>
      </c>
      <c r="B2320" s="31">
        <v>344.63</v>
      </c>
      <c r="C2320" s="31">
        <v>451.37</v>
      </c>
      <c r="D2320" s="11">
        <f t="shared" si="480"/>
        <v>15.33435112846928</v>
      </c>
      <c r="E2320" s="2">
        <f t="shared" si="481"/>
        <v>-351.30479102956167</v>
      </c>
      <c r="F2320" s="2">
        <f t="shared" si="482"/>
        <v>-460.11213047910297</v>
      </c>
      <c r="G2320" s="28">
        <f t="shared" ref="G2320" si="485">A2320</f>
        <v>41267.089359628182</v>
      </c>
    </row>
    <row r="2321" spans="1:7" hidden="1" x14ac:dyDescent="0.25">
      <c r="A2321" s="18">
        <v>41267.096304072627</v>
      </c>
      <c r="B2321" s="31">
        <v>345.74</v>
      </c>
      <c r="C2321" s="31">
        <v>453.8</v>
      </c>
      <c r="D2321" s="11">
        <f t="shared" si="480"/>
        <v>15.341295572914532</v>
      </c>
      <c r="E2321" s="2">
        <f t="shared" si="481"/>
        <v>-352.4362895005097</v>
      </c>
      <c r="F2321" s="2">
        <f t="shared" si="482"/>
        <v>-462.58919469928645</v>
      </c>
    </row>
    <row r="2322" spans="1:7" hidden="1" x14ac:dyDescent="0.25">
      <c r="A2322" s="18">
        <v>41267.103248517073</v>
      </c>
      <c r="B2322" s="31">
        <v>347</v>
      </c>
      <c r="C2322" s="31">
        <v>455.44</v>
      </c>
      <c r="D2322" s="11">
        <f t="shared" si="480"/>
        <v>15.348240017359785</v>
      </c>
      <c r="E2322" s="2">
        <f t="shared" si="481"/>
        <v>-353.72069317023448</v>
      </c>
      <c r="F2322" s="2">
        <f t="shared" si="482"/>
        <v>-464.26095820591235</v>
      </c>
    </row>
    <row r="2323" spans="1:7" hidden="1" x14ac:dyDescent="0.25">
      <c r="A2323" s="18">
        <v>41267.110192961518</v>
      </c>
      <c r="B2323" s="31">
        <v>347.93</v>
      </c>
      <c r="C2323" s="31">
        <v>457.19</v>
      </c>
      <c r="D2323" s="11">
        <f t="shared" si="480"/>
        <v>15.355184461805038</v>
      </c>
      <c r="E2323" s="2">
        <f t="shared" si="481"/>
        <v>-354.66870540265035</v>
      </c>
      <c r="F2323" s="2">
        <f t="shared" si="482"/>
        <v>-466.04485219164121</v>
      </c>
    </row>
    <row r="2324" spans="1:7" hidden="1" x14ac:dyDescent="0.25">
      <c r="A2324" s="18">
        <v>41267.117137405963</v>
      </c>
      <c r="B2324" s="31">
        <v>349.13</v>
      </c>
      <c r="C2324" s="31">
        <v>459.1</v>
      </c>
      <c r="D2324" s="11">
        <f t="shared" si="480"/>
        <v>15.362128906250291</v>
      </c>
      <c r="E2324" s="2">
        <f t="shared" si="481"/>
        <v>-355.8919469928644</v>
      </c>
      <c r="F2324" s="2">
        <f t="shared" si="482"/>
        <v>-467.99184505606524</v>
      </c>
    </row>
    <row r="2325" spans="1:7" hidden="1" x14ac:dyDescent="0.25">
      <c r="A2325" s="18">
        <v>41267.124081850408</v>
      </c>
      <c r="B2325" s="31">
        <v>350.23</v>
      </c>
      <c r="C2325" s="31">
        <v>461.02</v>
      </c>
      <c r="D2325" s="11">
        <f t="shared" si="480"/>
        <v>15.369073350695544</v>
      </c>
      <c r="E2325" s="2">
        <f t="shared" si="481"/>
        <v>-357.01325178389402</v>
      </c>
      <c r="F2325" s="2">
        <f t="shared" si="482"/>
        <v>-469.94903160040775</v>
      </c>
    </row>
    <row r="2326" spans="1:7" x14ac:dyDescent="0.25">
      <c r="A2326" s="18">
        <v>41267.131026294854</v>
      </c>
      <c r="B2326" s="31">
        <v>351.45</v>
      </c>
      <c r="C2326" s="31">
        <v>462.6</v>
      </c>
      <c r="D2326" s="11">
        <f t="shared" si="480"/>
        <v>15.376017795140797</v>
      </c>
      <c r="E2326" s="2">
        <f t="shared" si="481"/>
        <v>-358.25688073394497</v>
      </c>
      <c r="F2326" s="2">
        <f t="shared" si="482"/>
        <v>-471.55963302752298</v>
      </c>
      <c r="G2326" s="28">
        <f t="shared" ref="G2326" si="486">A2326</f>
        <v>41267.131026294854</v>
      </c>
    </row>
    <row r="2327" spans="1:7" hidden="1" x14ac:dyDescent="0.25">
      <c r="A2327" s="18">
        <v>41267.137970739292</v>
      </c>
      <c r="B2327" s="31">
        <v>352.8</v>
      </c>
      <c r="C2327" s="31">
        <v>464.74</v>
      </c>
      <c r="D2327" s="11">
        <f t="shared" si="480"/>
        <v>15.382962239578774</v>
      </c>
      <c r="E2327" s="2">
        <f t="shared" si="481"/>
        <v>-359.63302752293578</v>
      </c>
      <c r="F2327" s="2">
        <f t="shared" si="482"/>
        <v>-473.74108053007137</v>
      </c>
    </row>
    <row r="2328" spans="1:7" hidden="1" x14ac:dyDescent="0.25">
      <c r="A2328" s="18">
        <v>41267.144915183737</v>
      </c>
      <c r="B2328" s="31">
        <v>353.95</v>
      </c>
      <c r="C2328" s="31">
        <v>466.83</v>
      </c>
      <c r="D2328" s="11">
        <f t="shared" si="480"/>
        <v>15.389906684024027</v>
      </c>
      <c r="E2328" s="2">
        <f t="shared" si="481"/>
        <v>-360.80530071355759</v>
      </c>
      <c r="F2328" s="2">
        <f t="shared" si="482"/>
        <v>-475.87155963302752</v>
      </c>
    </row>
    <row r="2329" spans="1:7" hidden="1" x14ac:dyDescent="0.25">
      <c r="A2329" s="18">
        <v>41267.151859628182</v>
      </c>
      <c r="B2329" s="31">
        <v>355.32</v>
      </c>
      <c r="C2329" s="31">
        <v>468.5</v>
      </c>
      <c r="D2329" s="11">
        <f t="shared" si="480"/>
        <v>15.39685112846928</v>
      </c>
      <c r="E2329" s="2">
        <f t="shared" si="481"/>
        <v>-362.20183486238534</v>
      </c>
      <c r="F2329" s="2">
        <f t="shared" si="482"/>
        <v>-477.57390417940877</v>
      </c>
    </row>
    <row r="2330" spans="1:7" hidden="1" x14ac:dyDescent="0.25">
      <c r="A2330" s="18">
        <v>41267.158804072627</v>
      </c>
      <c r="B2330" s="31">
        <v>356.48</v>
      </c>
      <c r="C2330" s="31">
        <v>470.41</v>
      </c>
      <c r="D2330" s="11">
        <f t="shared" si="480"/>
        <v>15.403795572914532</v>
      </c>
      <c r="E2330" s="2">
        <f t="shared" si="481"/>
        <v>-363.38430173292562</v>
      </c>
      <c r="F2330" s="2">
        <f t="shared" si="482"/>
        <v>-479.52089704383286</v>
      </c>
    </row>
    <row r="2331" spans="1:7" hidden="1" x14ac:dyDescent="0.25">
      <c r="A2331" s="18">
        <v>41267.165748517073</v>
      </c>
      <c r="B2331" s="31">
        <v>357.96</v>
      </c>
      <c r="C2331" s="31">
        <v>472.29</v>
      </c>
      <c r="D2331" s="11">
        <f t="shared" si="480"/>
        <v>15.410740017359785</v>
      </c>
      <c r="E2331" s="2">
        <f t="shared" si="481"/>
        <v>-364.89296636085624</v>
      </c>
      <c r="F2331" s="2">
        <f t="shared" si="482"/>
        <v>-481.43730886850153</v>
      </c>
    </row>
    <row r="2332" spans="1:7" x14ac:dyDescent="0.25">
      <c r="A2332" s="18">
        <v>41267.172692961518</v>
      </c>
      <c r="B2332" s="31">
        <v>359.09</v>
      </c>
      <c r="C2332" s="31">
        <v>474.27</v>
      </c>
      <c r="D2332" s="11">
        <f t="shared" si="480"/>
        <v>15.417684461805038</v>
      </c>
      <c r="E2332" s="2">
        <f t="shared" si="481"/>
        <v>-366.04485219164116</v>
      </c>
      <c r="F2332" s="2">
        <f t="shared" si="482"/>
        <v>-483.4556574923547</v>
      </c>
      <c r="G2332" s="28">
        <f t="shared" ref="G2332" si="487">A2332</f>
        <v>41267.172692961518</v>
      </c>
    </row>
    <row r="2333" spans="1:7" hidden="1" x14ac:dyDescent="0.25">
      <c r="A2333" s="18">
        <v>41267.179637405963</v>
      </c>
      <c r="B2333" s="31">
        <v>359.86</v>
      </c>
      <c r="C2333" s="31">
        <v>476.73</v>
      </c>
      <c r="D2333" s="11">
        <f t="shared" si="480"/>
        <v>15.424628906250291</v>
      </c>
      <c r="E2333" s="2">
        <f t="shared" si="481"/>
        <v>-366.82976554536191</v>
      </c>
      <c r="F2333" s="2">
        <f t="shared" si="482"/>
        <v>-485.9633027522936</v>
      </c>
    </row>
    <row r="2334" spans="1:7" hidden="1" x14ac:dyDescent="0.25">
      <c r="A2334" s="18">
        <v>41267.186581850408</v>
      </c>
      <c r="B2334" s="31">
        <v>361.7</v>
      </c>
      <c r="C2334" s="31">
        <v>478.31</v>
      </c>
      <c r="D2334" s="11">
        <f t="shared" si="480"/>
        <v>15.431573350695544</v>
      </c>
      <c r="E2334" s="2">
        <f t="shared" si="481"/>
        <v>-368.70540265035675</v>
      </c>
      <c r="F2334" s="2">
        <f t="shared" si="482"/>
        <v>-487.57390417940877</v>
      </c>
    </row>
    <row r="2335" spans="1:7" hidden="1" x14ac:dyDescent="0.25">
      <c r="A2335" s="18">
        <v>41267.193526294854</v>
      </c>
      <c r="B2335" s="31">
        <v>362.75</v>
      </c>
      <c r="C2335" s="31">
        <v>480.14</v>
      </c>
      <c r="D2335" s="11">
        <f t="shared" si="480"/>
        <v>15.438517795140797</v>
      </c>
      <c r="E2335" s="2">
        <f t="shared" si="481"/>
        <v>-369.77573904179411</v>
      </c>
      <c r="F2335" s="2">
        <f t="shared" si="482"/>
        <v>-489.43934760448519</v>
      </c>
    </row>
    <row r="2336" spans="1:7" hidden="1" x14ac:dyDescent="0.25">
      <c r="A2336" s="18">
        <v>41267.200470739292</v>
      </c>
      <c r="B2336" s="31">
        <v>363.95</v>
      </c>
      <c r="C2336" s="31">
        <v>481.81</v>
      </c>
      <c r="D2336" s="11">
        <f t="shared" si="480"/>
        <v>15.445462239578774</v>
      </c>
      <c r="E2336" s="2">
        <f t="shared" si="481"/>
        <v>-370.99898063200817</v>
      </c>
      <c r="F2336" s="2">
        <f t="shared" si="482"/>
        <v>-491.14169215086645</v>
      </c>
    </row>
    <row r="2337" spans="1:7" hidden="1" x14ac:dyDescent="0.25">
      <c r="A2337" s="18">
        <v>41267.207415183737</v>
      </c>
      <c r="B2337" s="31">
        <v>365.57</v>
      </c>
      <c r="C2337" s="31">
        <v>484.34</v>
      </c>
      <c r="D2337" s="11">
        <f t="shared" si="480"/>
        <v>15.452406684024027</v>
      </c>
      <c r="E2337" s="2">
        <f t="shared" si="481"/>
        <v>-372.65035677879712</v>
      </c>
      <c r="F2337" s="2">
        <f t="shared" si="482"/>
        <v>-493.72069317023443</v>
      </c>
    </row>
    <row r="2338" spans="1:7" x14ac:dyDescent="0.25">
      <c r="A2338" s="18">
        <v>41267.214359628182</v>
      </c>
      <c r="B2338" s="31">
        <v>366.69</v>
      </c>
      <c r="C2338" s="31">
        <v>484.59</v>
      </c>
      <c r="D2338" s="11">
        <f t="shared" si="480"/>
        <v>15.45935112846928</v>
      </c>
      <c r="E2338" s="2">
        <f t="shared" si="481"/>
        <v>-373.79204892966362</v>
      </c>
      <c r="F2338" s="2">
        <f t="shared" si="482"/>
        <v>-493.97553516819568</v>
      </c>
      <c r="G2338" s="28">
        <f t="shared" ref="G2338" si="488">A2338</f>
        <v>41267.214359628182</v>
      </c>
    </row>
    <row r="2339" spans="1:7" hidden="1" x14ac:dyDescent="0.25">
      <c r="A2339" s="18">
        <v>41267.221304072627</v>
      </c>
      <c r="B2339" s="31">
        <v>367.9</v>
      </c>
      <c r="C2339" s="31">
        <v>488.53</v>
      </c>
      <c r="D2339" s="11">
        <f t="shared" si="480"/>
        <v>15.466295572914532</v>
      </c>
      <c r="E2339" s="2">
        <f t="shared" si="481"/>
        <v>-375.0254841997961</v>
      </c>
      <c r="F2339" s="2">
        <f t="shared" si="482"/>
        <v>-497.99184505606524</v>
      </c>
    </row>
    <row r="2340" spans="1:7" hidden="1" x14ac:dyDescent="0.25">
      <c r="A2340" s="18">
        <v>41267.228248517073</v>
      </c>
      <c r="B2340" s="31">
        <v>369.17</v>
      </c>
      <c r="C2340" s="31">
        <v>490.64</v>
      </c>
      <c r="D2340" s="11">
        <f t="shared" si="480"/>
        <v>15.473240017359785</v>
      </c>
      <c r="E2340" s="2">
        <f t="shared" si="481"/>
        <v>-376.32008154943935</v>
      </c>
      <c r="F2340" s="2">
        <f t="shared" si="482"/>
        <v>-500.14271151885828</v>
      </c>
    </row>
    <row r="2341" spans="1:7" hidden="1" x14ac:dyDescent="0.25">
      <c r="A2341" s="18">
        <v>41267.235192961518</v>
      </c>
      <c r="B2341" s="31">
        <v>370.36</v>
      </c>
      <c r="C2341" s="31">
        <v>492.47</v>
      </c>
      <c r="D2341" s="11">
        <f t="shared" si="480"/>
        <v>15.480184461805038</v>
      </c>
      <c r="E2341" s="2">
        <f t="shared" si="481"/>
        <v>-377.53312945973499</v>
      </c>
      <c r="F2341" s="2">
        <f t="shared" si="482"/>
        <v>-502.00815494393481</v>
      </c>
    </row>
    <row r="2342" spans="1:7" hidden="1" x14ac:dyDescent="0.25">
      <c r="A2342" s="18">
        <v>41267.242137405963</v>
      </c>
      <c r="B2342" s="31">
        <v>371.67</v>
      </c>
      <c r="C2342" s="31">
        <v>495.37</v>
      </c>
      <c r="D2342" s="11">
        <f t="shared" si="480"/>
        <v>15.487128906250291</v>
      </c>
      <c r="E2342" s="2">
        <f t="shared" si="481"/>
        <v>-378.86850152905203</v>
      </c>
      <c r="F2342" s="2">
        <f t="shared" si="482"/>
        <v>-504.96432212028543</v>
      </c>
    </row>
    <row r="2343" spans="1:7" hidden="1" x14ac:dyDescent="0.25">
      <c r="A2343" s="18">
        <v>41267.249081850408</v>
      </c>
      <c r="B2343" s="31">
        <v>373.04</v>
      </c>
      <c r="C2343" s="31">
        <v>497.19</v>
      </c>
      <c r="D2343" s="11">
        <f t="shared" si="480"/>
        <v>15.494073350695544</v>
      </c>
      <c r="E2343" s="2">
        <f t="shared" si="481"/>
        <v>-380.26503567787972</v>
      </c>
      <c r="F2343" s="2">
        <f t="shared" si="482"/>
        <v>-506.81957186544344</v>
      </c>
    </row>
    <row r="2344" spans="1:7" x14ac:dyDescent="0.25">
      <c r="A2344" s="18">
        <v>41267.256026294854</v>
      </c>
      <c r="B2344" s="31">
        <v>373.75</v>
      </c>
      <c r="C2344" s="31">
        <v>499.62</v>
      </c>
      <c r="D2344" s="11">
        <f t="shared" si="480"/>
        <v>15.501017795140797</v>
      </c>
      <c r="E2344" s="2">
        <f t="shared" si="481"/>
        <v>-380.9887869520897</v>
      </c>
      <c r="F2344" s="2">
        <f t="shared" si="482"/>
        <v>-509.29663608562691</v>
      </c>
      <c r="G2344" s="28">
        <f t="shared" ref="G2344" si="489">A2344</f>
        <v>41267.256026294854</v>
      </c>
    </row>
    <row r="2345" spans="1:7" hidden="1" x14ac:dyDescent="0.25">
      <c r="A2345" s="18">
        <v>41267.262970739292</v>
      </c>
      <c r="B2345" s="31">
        <v>375.4</v>
      </c>
      <c r="C2345" s="31">
        <v>501.94</v>
      </c>
      <c r="D2345" s="11">
        <f t="shared" si="480"/>
        <v>15.507962239578774</v>
      </c>
      <c r="E2345" s="2">
        <f t="shared" si="481"/>
        <v>-382.67074413863401</v>
      </c>
      <c r="F2345" s="2">
        <f t="shared" si="482"/>
        <v>-511.66156982670742</v>
      </c>
    </row>
    <row r="2346" spans="1:7" hidden="1" x14ac:dyDescent="0.25">
      <c r="A2346" s="18">
        <v>41267.269915183737</v>
      </c>
      <c r="B2346" s="31">
        <v>376.75</v>
      </c>
      <c r="C2346" s="31">
        <v>503.85</v>
      </c>
      <c r="D2346" s="11">
        <f t="shared" si="480"/>
        <v>15.514906684024027</v>
      </c>
      <c r="E2346" s="2">
        <f t="shared" si="481"/>
        <v>-384.04689092762487</v>
      </c>
      <c r="F2346" s="2">
        <f t="shared" si="482"/>
        <v>-513.60856269113151</v>
      </c>
    </row>
    <row r="2347" spans="1:7" hidden="1" x14ac:dyDescent="0.25">
      <c r="A2347" s="18">
        <v>41267.276859628182</v>
      </c>
      <c r="B2347" s="31">
        <v>378.31</v>
      </c>
      <c r="C2347" s="31">
        <v>503.83</v>
      </c>
      <c r="D2347" s="11">
        <f t="shared" si="480"/>
        <v>15.52185112846928</v>
      </c>
      <c r="E2347" s="2">
        <f t="shared" si="481"/>
        <v>-385.63710499490315</v>
      </c>
      <c r="F2347" s="2">
        <f t="shared" si="482"/>
        <v>-513.58817533129456</v>
      </c>
    </row>
    <row r="2348" spans="1:7" hidden="1" x14ac:dyDescent="0.25">
      <c r="A2348" s="18">
        <v>41267.283804072627</v>
      </c>
      <c r="B2348" s="31">
        <v>379.63</v>
      </c>
      <c r="C2348" s="31">
        <v>507.98</v>
      </c>
      <c r="D2348" s="11">
        <f t="shared" si="480"/>
        <v>15.528795572914532</v>
      </c>
      <c r="E2348" s="2">
        <f t="shared" si="481"/>
        <v>-386.98267074413866</v>
      </c>
      <c r="F2348" s="2">
        <f t="shared" si="482"/>
        <v>-517.81855249745161</v>
      </c>
    </row>
    <row r="2349" spans="1:7" hidden="1" x14ac:dyDescent="0.25">
      <c r="A2349" s="18">
        <v>41267.290748517073</v>
      </c>
      <c r="B2349" s="31">
        <v>380.62</v>
      </c>
      <c r="C2349" s="31">
        <v>510.51</v>
      </c>
      <c r="D2349" s="11">
        <f t="shared" si="480"/>
        <v>15.535740017359785</v>
      </c>
      <c r="E2349" s="2">
        <f t="shared" si="481"/>
        <v>-387.99184505606524</v>
      </c>
      <c r="F2349" s="2">
        <f t="shared" si="482"/>
        <v>-520.39755351681958</v>
      </c>
    </row>
    <row r="2350" spans="1:7" x14ac:dyDescent="0.25">
      <c r="A2350" s="18">
        <v>41267.297692961518</v>
      </c>
      <c r="B2350" s="31">
        <v>381.7</v>
      </c>
      <c r="C2350" s="31">
        <v>512.83000000000004</v>
      </c>
      <c r="D2350" s="11">
        <f t="shared" si="480"/>
        <v>15.542684461805038</v>
      </c>
      <c r="E2350" s="2">
        <f t="shared" si="481"/>
        <v>-389.09276248725791</v>
      </c>
      <c r="F2350" s="2">
        <f t="shared" si="482"/>
        <v>-522.76248725790015</v>
      </c>
      <c r="G2350" s="28">
        <f t="shared" ref="G2350" si="490">A2350</f>
        <v>41267.297692961518</v>
      </c>
    </row>
    <row r="2351" spans="1:7" hidden="1" x14ac:dyDescent="0.25">
      <c r="A2351" s="18">
        <v>41267.304637405963</v>
      </c>
      <c r="B2351" s="31">
        <v>383.67</v>
      </c>
      <c r="C2351" s="31">
        <v>514.96</v>
      </c>
      <c r="D2351" s="11">
        <f t="shared" si="480"/>
        <v>15.549628906250291</v>
      </c>
      <c r="E2351" s="2">
        <f t="shared" si="481"/>
        <v>-391.10091743119267</v>
      </c>
      <c r="F2351" s="2">
        <f t="shared" si="482"/>
        <v>-524.93374108053013</v>
      </c>
    </row>
    <row r="2352" spans="1:7" hidden="1" x14ac:dyDescent="0.25">
      <c r="A2352" s="18">
        <v>41267.311581850408</v>
      </c>
      <c r="B2352" s="31">
        <v>385.16</v>
      </c>
      <c r="C2352" s="31">
        <v>517.16</v>
      </c>
      <c r="D2352" s="11">
        <f t="shared" si="480"/>
        <v>15.556573350695544</v>
      </c>
      <c r="E2352" s="2">
        <f t="shared" si="481"/>
        <v>-392.61977573904181</v>
      </c>
      <c r="F2352" s="2">
        <f t="shared" si="482"/>
        <v>-527.17635066258913</v>
      </c>
    </row>
    <row r="2353" spans="1:7" hidden="1" x14ac:dyDescent="0.25">
      <c r="A2353" s="18">
        <v>41267.318526294854</v>
      </c>
      <c r="B2353" s="31">
        <v>386.45</v>
      </c>
      <c r="C2353" s="31">
        <v>519.69000000000005</v>
      </c>
      <c r="D2353" s="11">
        <f t="shared" si="480"/>
        <v>15.563517795140797</v>
      </c>
      <c r="E2353" s="2">
        <f t="shared" si="481"/>
        <v>-393.9347604485219</v>
      </c>
      <c r="F2353" s="2">
        <f t="shared" si="482"/>
        <v>-529.75535168195722</v>
      </c>
    </row>
    <row r="2354" spans="1:7" hidden="1" x14ac:dyDescent="0.25">
      <c r="A2354" s="18">
        <v>41267.325470739292</v>
      </c>
      <c r="B2354" s="31">
        <v>387.94</v>
      </c>
      <c r="C2354" s="31">
        <v>521.39</v>
      </c>
      <c r="D2354" s="11">
        <f t="shared" si="480"/>
        <v>15.570462239578774</v>
      </c>
      <c r="E2354" s="2">
        <f t="shared" si="481"/>
        <v>-395.45361875637104</v>
      </c>
      <c r="F2354" s="2">
        <f t="shared" si="482"/>
        <v>-531.48827726809373</v>
      </c>
    </row>
    <row r="2355" spans="1:7" hidden="1" x14ac:dyDescent="0.25">
      <c r="A2355" s="18">
        <v>41267.332415183737</v>
      </c>
      <c r="B2355" s="31">
        <v>389.73</v>
      </c>
      <c r="C2355" s="31">
        <v>522.55999999999995</v>
      </c>
      <c r="D2355" s="11">
        <f t="shared" si="480"/>
        <v>15.577406684024027</v>
      </c>
      <c r="E2355" s="2">
        <f t="shared" si="481"/>
        <v>-397.27828746177374</v>
      </c>
      <c r="F2355" s="2">
        <f t="shared" si="482"/>
        <v>-532.68093781855248</v>
      </c>
    </row>
    <row r="2356" spans="1:7" x14ac:dyDescent="0.25">
      <c r="A2356" s="18">
        <v>41267.339359628182</v>
      </c>
      <c r="B2356" s="31">
        <v>390.65</v>
      </c>
      <c r="C2356" s="31">
        <v>526.15</v>
      </c>
      <c r="D2356" s="11">
        <f t="shared" si="480"/>
        <v>15.58435112846928</v>
      </c>
      <c r="E2356" s="2">
        <f t="shared" si="481"/>
        <v>-398.21610601427113</v>
      </c>
      <c r="F2356" s="2">
        <f t="shared" si="482"/>
        <v>-536.34046890927618</v>
      </c>
      <c r="G2356" s="28">
        <f t="shared" ref="G2356" si="491">A2356</f>
        <v>41267.339359628182</v>
      </c>
    </row>
    <row r="2357" spans="1:7" hidden="1" x14ac:dyDescent="0.25">
      <c r="A2357" s="18">
        <v>41267.346304072627</v>
      </c>
      <c r="B2357" s="31">
        <v>392.22</v>
      </c>
      <c r="C2357" s="31">
        <v>528.57000000000005</v>
      </c>
      <c r="D2357" s="11">
        <f t="shared" si="480"/>
        <v>15.591295572914532</v>
      </c>
      <c r="E2357" s="2">
        <f t="shared" si="481"/>
        <v>-399.81651376146795</v>
      </c>
      <c r="F2357" s="2">
        <f t="shared" si="482"/>
        <v>-538.80733944954136</v>
      </c>
    </row>
    <row r="2358" spans="1:7" hidden="1" x14ac:dyDescent="0.25">
      <c r="A2358" s="18">
        <v>41267.353248517073</v>
      </c>
      <c r="B2358" s="31">
        <v>393.75</v>
      </c>
      <c r="C2358" s="31">
        <v>530.97</v>
      </c>
      <c r="D2358" s="11">
        <f t="shared" si="480"/>
        <v>15.598240017359785</v>
      </c>
      <c r="E2358" s="2">
        <f t="shared" si="481"/>
        <v>-401.37614678899081</v>
      </c>
      <c r="F2358" s="2">
        <f t="shared" si="482"/>
        <v>-541.25382262996948</v>
      </c>
    </row>
    <row r="2359" spans="1:7" hidden="1" x14ac:dyDescent="0.25">
      <c r="A2359" s="18">
        <v>41267.360192961518</v>
      </c>
      <c r="B2359" s="31">
        <v>394.86</v>
      </c>
      <c r="C2359" s="31">
        <v>533</v>
      </c>
      <c r="D2359" s="11">
        <f t="shared" si="480"/>
        <v>15.605184461805038</v>
      </c>
      <c r="E2359" s="2">
        <f t="shared" si="481"/>
        <v>-402.50764525993884</v>
      </c>
      <c r="F2359" s="2">
        <f t="shared" si="482"/>
        <v>-543.32313965341484</v>
      </c>
    </row>
    <row r="2360" spans="1:7" hidden="1" x14ac:dyDescent="0.25">
      <c r="A2360" s="18">
        <v>41267.367137405963</v>
      </c>
      <c r="B2360" s="31">
        <v>396.34</v>
      </c>
      <c r="C2360" s="31">
        <v>535.64</v>
      </c>
      <c r="D2360" s="11">
        <f t="shared" si="480"/>
        <v>15.612128906250291</v>
      </c>
      <c r="E2360" s="2">
        <f t="shared" si="481"/>
        <v>-404.01630988786951</v>
      </c>
      <c r="F2360" s="2">
        <f t="shared" si="482"/>
        <v>-546.01427115188585</v>
      </c>
    </row>
    <row r="2361" spans="1:7" hidden="1" x14ac:dyDescent="0.25">
      <c r="A2361" s="18">
        <v>41267.374081850408</v>
      </c>
      <c r="B2361" s="31">
        <v>397.77</v>
      </c>
      <c r="C2361" s="31">
        <v>538.37</v>
      </c>
      <c r="D2361" s="11">
        <f t="shared" si="480"/>
        <v>15.619073350695544</v>
      </c>
      <c r="E2361" s="2">
        <f t="shared" si="481"/>
        <v>-405.47400611620793</v>
      </c>
      <c r="F2361" s="2">
        <f t="shared" si="482"/>
        <v>-548.79714576962283</v>
      </c>
    </row>
    <row r="2362" spans="1:7" x14ac:dyDescent="0.25">
      <c r="A2362" s="18">
        <v>41267.381026294854</v>
      </c>
      <c r="B2362" s="31">
        <v>399.56</v>
      </c>
      <c r="C2362" s="31">
        <v>540.37</v>
      </c>
      <c r="D2362" s="11">
        <f t="shared" si="480"/>
        <v>15.626017795140797</v>
      </c>
      <c r="E2362" s="2">
        <f t="shared" si="481"/>
        <v>-407.29867482161063</v>
      </c>
      <c r="F2362" s="2">
        <f t="shared" si="482"/>
        <v>-550.83588175331295</v>
      </c>
      <c r="G2362" s="28">
        <f t="shared" ref="G2362" si="492">A2362</f>
        <v>41267.381026294854</v>
      </c>
    </row>
    <row r="2363" spans="1:7" hidden="1" x14ac:dyDescent="0.25">
      <c r="A2363" s="18">
        <v>41267.387970739292</v>
      </c>
      <c r="B2363" s="31">
        <v>401.24</v>
      </c>
      <c r="C2363" s="31">
        <v>543.02</v>
      </c>
      <c r="D2363" s="11">
        <f t="shared" si="480"/>
        <v>15.632962239578774</v>
      </c>
      <c r="E2363" s="2">
        <f t="shared" si="481"/>
        <v>-409.0112130479103</v>
      </c>
      <c r="F2363" s="2">
        <f t="shared" si="482"/>
        <v>-553.53720693170237</v>
      </c>
    </row>
    <row r="2364" spans="1:7" hidden="1" x14ac:dyDescent="0.25">
      <c r="A2364" s="18">
        <v>41267.394915183737</v>
      </c>
      <c r="B2364" s="31">
        <v>403.04</v>
      </c>
      <c r="C2364" s="31">
        <v>544.54</v>
      </c>
      <c r="D2364" s="11">
        <f t="shared" si="480"/>
        <v>15.639906684024027</v>
      </c>
      <c r="E2364" s="2">
        <f t="shared" si="481"/>
        <v>-410.84607543323142</v>
      </c>
      <c r="F2364" s="2">
        <f t="shared" si="482"/>
        <v>-555.08664627930682</v>
      </c>
    </row>
    <row r="2365" spans="1:7" hidden="1" x14ac:dyDescent="0.25">
      <c r="A2365" s="18">
        <v>41267.401859628182</v>
      </c>
      <c r="B2365" s="31">
        <v>404.88</v>
      </c>
      <c r="C2365" s="31">
        <v>547.78</v>
      </c>
      <c r="D2365" s="11">
        <f t="shared" si="480"/>
        <v>15.64685112846928</v>
      </c>
      <c r="E2365" s="2">
        <f t="shared" si="481"/>
        <v>-412.72171253822631</v>
      </c>
      <c r="F2365" s="2">
        <f t="shared" si="482"/>
        <v>-558.38939857288483</v>
      </c>
    </row>
    <row r="2366" spans="1:7" hidden="1" x14ac:dyDescent="0.25">
      <c r="A2366" s="18">
        <v>41267.408804072627</v>
      </c>
      <c r="B2366" s="31">
        <v>406.11</v>
      </c>
      <c r="C2366" s="31">
        <v>550.75</v>
      </c>
      <c r="D2366" s="11">
        <f t="shared" si="480"/>
        <v>15.653795572914532</v>
      </c>
      <c r="E2366" s="2">
        <f t="shared" si="481"/>
        <v>-413.97553516819573</v>
      </c>
      <c r="F2366" s="2">
        <f t="shared" si="482"/>
        <v>-561.41692150866459</v>
      </c>
    </row>
    <row r="2367" spans="1:7" hidden="1" x14ac:dyDescent="0.25">
      <c r="A2367" s="18">
        <v>41267.415748517073</v>
      </c>
      <c r="B2367" s="31">
        <v>408.33</v>
      </c>
      <c r="C2367" s="31">
        <v>552.38</v>
      </c>
      <c r="D2367" s="11">
        <f t="shared" si="480"/>
        <v>15.660740017359785</v>
      </c>
      <c r="E2367" s="2">
        <f t="shared" si="481"/>
        <v>-416.23853211009174</v>
      </c>
      <c r="F2367" s="2">
        <f t="shared" si="482"/>
        <v>-563.07849133537206</v>
      </c>
    </row>
    <row r="2368" spans="1:7" x14ac:dyDescent="0.25">
      <c r="A2368" s="18">
        <v>41267.422692961518</v>
      </c>
      <c r="B2368" s="31">
        <v>409.62</v>
      </c>
      <c r="C2368" s="31">
        <v>554.70000000000005</v>
      </c>
      <c r="D2368" s="11">
        <f t="shared" si="480"/>
        <v>15.667684461805038</v>
      </c>
      <c r="E2368" s="2">
        <f t="shared" si="481"/>
        <v>-417.55351681957188</v>
      </c>
      <c r="F2368" s="2">
        <f t="shared" si="482"/>
        <v>-565.44342507645263</v>
      </c>
      <c r="G2368" s="28">
        <f t="shared" ref="G2368" si="493">A2368</f>
        <v>41267.422692961518</v>
      </c>
    </row>
    <row r="2369" spans="1:7" hidden="1" x14ac:dyDescent="0.25">
      <c r="A2369" s="18">
        <v>41267.429637405963</v>
      </c>
      <c r="B2369" s="31">
        <v>411</v>
      </c>
      <c r="C2369" s="31">
        <v>558.29</v>
      </c>
      <c r="D2369" s="11">
        <f t="shared" si="480"/>
        <v>15.674628906250291</v>
      </c>
      <c r="E2369" s="2">
        <f t="shared" si="481"/>
        <v>-418.96024464831805</v>
      </c>
      <c r="F2369" s="2">
        <f t="shared" si="482"/>
        <v>-569.10295616717633</v>
      </c>
    </row>
    <row r="2370" spans="1:7" hidden="1" x14ac:dyDescent="0.25">
      <c r="A2370" s="18">
        <v>41267.436581850408</v>
      </c>
      <c r="B2370" s="31">
        <v>413.17</v>
      </c>
      <c r="C2370" s="31">
        <v>560.46</v>
      </c>
      <c r="D2370" s="11">
        <f t="shared" si="480"/>
        <v>15.681573350695544</v>
      </c>
      <c r="E2370" s="2">
        <f t="shared" si="481"/>
        <v>-421.17227319062187</v>
      </c>
      <c r="F2370" s="2">
        <f t="shared" si="482"/>
        <v>-571.3149847094802</v>
      </c>
    </row>
    <row r="2371" spans="1:7" hidden="1" x14ac:dyDescent="0.25">
      <c r="A2371" s="18">
        <v>41267.443526294854</v>
      </c>
      <c r="B2371" s="31">
        <v>414.89</v>
      </c>
      <c r="C2371" s="31">
        <v>562.66999999999996</v>
      </c>
      <c r="D2371" s="11">
        <f t="shared" ref="D2371:D2434" si="494">A2371-$H$2</f>
        <v>15.688517795140797</v>
      </c>
      <c r="E2371" s="2">
        <f t="shared" ref="E2371:E2434" si="495">B2371/-0.981</f>
        <v>-422.92558613659531</v>
      </c>
      <c r="F2371" s="2">
        <f t="shared" ref="F2371:F2434" si="496">C2371/-0.981</f>
        <v>-573.56778797145762</v>
      </c>
    </row>
    <row r="2372" spans="1:7" hidden="1" x14ac:dyDescent="0.25">
      <c r="A2372" s="18">
        <v>41267.450470739292</v>
      </c>
      <c r="B2372" s="31">
        <v>416.46</v>
      </c>
      <c r="C2372" s="31">
        <v>566.21</v>
      </c>
      <c r="D2372" s="11">
        <f t="shared" si="494"/>
        <v>15.695462239578774</v>
      </c>
      <c r="E2372" s="2">
        <f t="shared" si="495"/>
        <v>-424.52599388379201</v>
      </c>
      <c r="F2372" s="2">
        <f t="shared" si="496"/>
        <v>-577.17635066258924</v>
      </c>
    </row>
    <row r="2373" spans="1:7" hidden="1" x14ac:dyDescent="0.25">
      <c r="A2373" s="18">
        <v>41267.457415183737</v>
      </c>
      <c r="B2373" s="31">
        <v>418.48</v>
      </c>
      <c r="C2373" s="31">
        <v>568.61</v>
      </c>
      <c r="D2373" s="11">
        <f t="shared" si="494"/>
        <v>15.702406684024027</v>
      </c>
      <c r="E2373" s="2">
        <f t="shared" si="495"/>
        <v>-426.58511722731907</v>
      </c>
      <c r="F2373" s="2">
        <f t="shared" si="496"/>
        <v>-579.62283384301736</v>
      </c>
    </row>
    <row r="2374" spans="1:7" x14ac:dyDescent="0.25">
      <c r="A2374" s="18">
        <v>41267.464359628182</v>
      </c>
      <c r="B2374" s="31">
        <v>420.4</v>
      </c>
      <c r="C2374" s="31">
        <v>569.96</v>
      </c>
      <c r="D2374" s="11">
        <f t="shared" si="494"/>
        <v>15.70935112846928</v>
      </c>
      <c r="E2374" s="2">
        <f t="shared" si="495"/>
        <v>-428.54230377166158</v>
      </c>
      <c r="F2374" s="2">
        <f t="shared" si="496"/>
        <v>-580.99898063200817</v>
      </c>
      <c r="G2374" s="28">
        <f t="shared" ref="G2374" si="497">A2374</f>
        <v>41267.464359628182</v>
      </c>
    </row>
    <row r="2375" spans="1:7" hidden="1" x14ac:dyDescent="0.25">
      <c r="A2375" s="18">
        <v>41267.471304072627</v>
      </c>
      <c r="B2375" s="31">
        <v>422.25</v>
      </c>
      <c r="C2375" s="31">
        <v>573.54</v>
      </c>
      <c r="D2375" s="11">
        <f t="shared" si="494"/>
        <v>15.716295572914532</v>
      </c>
      <c r="E2375" s="2">
        <f t="shared" si="495"/>
        <v>-430.42813455657495</v>
      </c>
      <c r="F2375" s="2">
        <f t="shared" si="496"/>
        <v>-584.64831804281346</v>
      </c>
    </row>
    <row r="2376" spans="1:7" hidden="1" x14ac:dyDescent="0.25">
      <c r="A2376" s="18">
        <v>41267.478248517073</v>
      </c>
      <c r="B2376" s="31">
        <v>423.98</v>
      </c>
      <c r="C2376" s="31">
        <v>575.49</v>
      </c>
      <c r="D2376" s="11">
        <f t="shared" si="494"/>
        <v>15.723240017359785</v>
      </c>
      <c r="E2376" s="2">
        <f t="shared" si="495"/>
        <v>-432.19164118246692</v>
      </c>
      <c r="F2376" s="2">
        <f t="shared" si="496"/>
        <v>-586.63608562691138</v>
      </c>
    </row>
    <row r="2377" spans="1:7" hidden="1" x14ac:dyDescent="0.25">
      <c r="A2377" s="18">
        <v>41267.485192961518</v>
      </c>
      <c r="B2377" s="31">
        <v>425.48</v>
      </c>
      <c r="C2377" s="31">
        <v>578.02</v>
      </c>
      <c r="D2377" s="11">
        <f t="shared" si="494"/>
        <v>15.730184461805038</v>
      </c>
      <c r="E2377" s="2">
        <f t="shared" si="495"/>
        <v>-433.72069317023448</v>
      </c>
      <c r="F2377" s="2">
        <f t="shared" si="496"/>
        <v>-589.21508664627925</v>
      </c>
    </row>
    <row r="2378" spans="1:7" hidden="1" x14ac:dyDescent="0.25">
      <c r="A2378" s="18">
        <v>41267.492137405963</v>
      </c>
      <c r="B2378" s="31">
        <v>427.3</v>
      </c>
      <c r="C2378" s="31">
        <v>581.24</v>
      </c>
      <c r="D2378" s="11">
        <f t="shared" si="494"/>
        <v>15.737128906250291</v>
      </c>
      <c r="E2378" s="2">
        <f t="shared" si="495"/>
        <v>-435.57594291539249</v>
      </c>
      <c r="F2378" s="2">
        <f t="shared" si="496"/>
        <v>-592.49745158002042</v>
      </c>
    </row>
    <row r="2379" spans="1:7" hidden="1" x14ac:dyDescent="0.25">
      <c r="A2379" s="18">
        <v>41267.499081850408</v>
      </c>
      <c r="B2379" s="31">
        <v>428.96</v>
      </c>
      <c r="C2379" s="31">
        <v>583.5</v>
      </c>
      <c r="D2379" s="11">
        <f t="shared" si="494"/>
        <v>15.744073350695544</v>
      </c>
      <c r="E2379" s="2">
        <f t="shared" si="495"/>
        <v>-437.26809378185521</v>
      </c>
      <c r="F2379" s="2">
        <f t="shared" si="496"/>
        <v>-594.80122324159026</v>
      </c>
    </row>
    <row r="2380" spans="1:7" x14ac:dyDescent="0.25">
      <c r="A2380" s="18">
        <v>41267.506026294854</v>
      </c>
      <c r="B2380" s="31">
        <v>430.97</v>
      </c>
      <c r="C2380" s="31">
        <v>585.30999999999995</v>
      </c>
      <c r="D2380" s="11">
        <f t="shared" si="494"/>
        <v>15.751017795140797</v>
      </c>
      <c r="E2380" s="2">
        <f t="shared" si="495"/>
        <v>-439.31702344546386</v>
      </c>
      <c r="F2380" s="2">
        <f t="shared" si="496"/>
        <v>-596.64627930682968</v>
      </c>
      <c r="G2380" s="28">
        <f t="shared" ref="G2380" si="498">A2380</f>
        <v>41267.506026294854</v>
      </c>
    </row>
    <row r="2381" spans="1:7" hidden="1" x14ac:dyDescent="0.25">
      <c r="A2381" s="18">
        <v>41267.512970739292</v>
      </c>
      <c r="B2381" s="31">
        <v>432.77</v>
      </c>
      <c r="C2381" s="31">
        <v>588.77</v>
      </c>
      <c r="D2381" s="11">
        <f t="shared" si="494"/>
        <v>15.757962239578774</v>
      </c>
      <c r="E2381" s="2">
        <f t="shared" si="495"/>
        <v>-441.15188583078492</v>
      </c>
      <c r="F2381" s="2">
        <f t="shared" si="496"/>
        <v>-600.17329255861364</v>
      </c>
    </row>
    <row r="2382" spans="1:7" hidden="1" x14ac:dyDescent="0.25">
      <c r="A2382" s="18">
        <v>41267.519915183737</v>
      </c>
      <c r="B2382" s="31">
        <v>434.51</v>
      </c>
      <c r="C2382" s="31">
        <v>591.91</v>
      </c>
      <c r="D2382" s="11">
        <f t="shared" si="494"/>
        <v>15.764906684024027</v>
      </c>
      <c r="E2382" s="2">
        <f t="shared" si="495"/>
        <v>-442.92558613659531</v>
      </c>
      <c r="F2382" s="2">
        <f t="shared" si="496"/>
        <v>-603.37410805300715</v>
      </c>
    </row>
    <row r="2383" spans="1:7" hidden="1" x14ac:dyDescent="0.25">
      <c r="A2383" s="18">
        <v>41267.526859628182</v>
      </c>
      <c r="B2383" s="31">
        <v>436.56</v>
      </c>
      <c r="C2383" s="31">
        <v>595.33000000000004</v>
      </c>
      <c r="D2383" s="11">
        <f t="shared" si="494"/>
        <v>15.77185112846928</v>
      </c>
      <c r="E2383" s="2">
        <f t="shared" si="495"/>
        <v>-445.01529051987768</v>
      </c>
      <c r="F2383" s="2">
        <f t="shared" si="496"/>
        <v>-606.86034658511733</v>
      </c>
    </row>
    <row r="2384" spans="1:7" hidden="1" x14ac:dyDescent="0.25">
      <c r="A2384" s="18">
        <v>41267.533804072627</v>
      </c>
      <c r="B2384" s="31">
        <v>438.75</v>
      </c>
      <c r="C2384" s="31">
        <v>595.36</v>
      </c>
      <c r="D2384" s="11">
        <f t="shared" si="494"/>
        <v>15.778795572914532</v>
      </c>
      <c r="E2384" s="2">
        <f t="shared" si="495"/>
        <v>-447.24770642201838</v>
      </c>
      <c r="F2384" s="2">
        <f t="shared" si="496"/>
        <v>-606.89092762487257</v>
      </c>
    </row>
    <row r="2385" spans="1:7" hidden="1" x14ac:dyDescent="0.25">
      <c r="A2385" s="18">
        <v>41267.540748517073</v>
      </c>
      <c r="B2385" s="31">
        <v>440.38</v>
      </c>
      <c r="C2385" s="31">
        <v>600.86</v>
      </c>
      <c r="D2385" s="11">
        <f t="shared" si="494"/>
        <v>15.785740017359785</v>
      </c>
      <c r="E2385" s="2">
        <f t="shared" si="495"/>
        <v>-448.9092762487258</v>
      </c>
      <c r="F2385" s="2">
        <f t="shared" si="496"/>
        <v>-612.49745158002042</v>
      </c>
    </row>
    <row r="2386" spans="1:7" x14ac:dyDescent="0.25">
      <c r="A2386" s="18">
        <v>41267.547692961518</v>
      </c>
      <c r="B2386" s="31">
        <v>442.51</v>
      </c>
      <c r="C2386" s="31">
        <v>604.09</v>
      </c>
      <c r="D2386" s="11">
        <f t="shared" si="494"/>
        <v>15.792684461805038</v>
      </c>
      <c r="E2386" s="2">
        <f t="shared" si="495"/>
        <v>-451.08053007135578</v>
      </c>
      <c r="F2386" s="2">
        <f t="shared" si="496"/>
        <v>-615.79001019368002</v>
      </c>
      <c r="G2386" s="28">
        <f t="shared" ref="G2386" si="499">A2386</f>
        <v>41267.547692961518</v>
      </c>
    </row>
    <row r="2387" spans="1:7" hidden="1" x14ac:dyDescent="0.25">
      <c r="A2387" s="18">
        <v>41267.554637405963</v>
      </c>
      <c r="B2387" s="31">
        <v>444.66</v>
      </c>
      <c r="C2387" s="31">
        <v>607.23</v>
      </c>
      <c r="D2387" s="11">
        <f t="shared" si="494"/>
        <v>15.799628906250291</v>
      </c>
      <c r="E2387" s="2">
        <f t="shared" si="495"/>
        <v>-453.27217125382265</v>
      </c>
      <c r="F2387" s="2">
        <f t="shared" si="496"/>
        <v>-618.99082568807341</v>
      </c>
    </row>
    <row r="2388" spans="1:7" hidden="1" x14ac:dyDescent="0.25">
      <c r="A2388" s="18">
        <v>41267.561581850408</v>
      </c>
      <c r="B2388" s="31">
        <v>446.83</v>
      </c>
      <c r="C2388" s="31">
        <v>609.49</v>
      </c>
      <c r="D2388" s="11">
        <f t="shared" si="494"/>
        <v>15.806573350695544</v>
      </c>
      <c r="E2388" s="2">
        <f t="shared" si="495"/>
        <v>-455.4841997961264</v>
      </c>
      <c r="F2388" s="2">
        <f t="shared" si="496"/>
        <v>-621.29459734964325</v>
      </c>
    </row>
    <row r="2389" spans="1:7" hidden="1" x14ac:dyDescent="0.25">
      <c r="A2389" s="18">
        <v>41267.568526294854</v>
      </c>
      <c r="B2389" s="31">
        <v>448.63</v>
      </c>
      <c r="C2389" s="31">
        <v>613.53</v>
      </c>
      <c r="D2389" s="11">
        <f t="shared" si="494"/>
        <v>15.813517795140797</v>
      </c>
      <c r="E2389" s="2">
        <f t="shared" si="495"/>
        <v>-457.31906218144752</v>
      </c>
      <c r="F2389" s="2">
        <f t="shared" si="496"/>
        <v>-625.41284403669727</v>
      </c>
    </row>
    <row r="2390" spans="1:7" hidden="1" x14ac:dyDescent="0.25">
      <c r="A2390" s="18">
        <v>41267.575470739292</v>
      </c>
      <c r="B2390" s="31">
        <v>451.25</v>
      </c>
      <c r="C2390" s="31">
        <v>616.79</v>
      </c>
      <c r="D2390" s="11">
        <f t="shared" si="494"/>
        <v>15.820462239578774</v>
      </c>
      <c r="E2390" s="2">
        <f t="shared" si="495"/>
        <v>-459.98980632008158</v>
      </c>
      <c r="F2390" s="2">
        <f t="shared" si="496"/>
        <v>-628.73598369011211</v>
      </c>
    </row>
    <row r="2391" spans="1:7" hidden="1" x14ac:dyDescent="0.25">
      <c r="A2391" s="18">
        <v>41267.582415183737</v>
      </c>
      <c r="B2391" s="31">
        <v>453.24</v>
      </c>
      <c r="C2391" s="31">
        <v>619.16</v>
      </c>
      <c r="D2391" s="11">
        <f t="shared" si="494"/>
        <v>15.827406684024027</v>
      </c>
      <c r="E2391" s="2">
        <f t="shared" si="495"/>
        <v>-462.01834862385323</v>
      </c>
      <c r="F2391" s="2">
        <f t="shared" si="496"/>
        <v>-631.15188583078486</v>
      </c>
    </row>
    <row r="2392" spans="1:7" x14ac:dyDescent="0.25">
      <c r="A2392" s="18">
        <v>41267.589359628182</v>
      </c>
      <c r="B2392" s="31">
        <v>455.55</v>
      </c>
      <c r="C2392" s="31">
        <v>622.16999999999996</v>
      </c>
      <c r="D2392" s="11">
        <f t="shared" si="494"/>
        <v>15.83435112846928</v>
      </c>
      <c r="E2392" s="2">
        <f t="shared" si="495"/>
        <v>-464.37308868501532</v>
      </c>
      <c r="F2392" s="2">
        <f t="shared" si="496"/>
        <v>-634.22018348623851</v>
      </c>
      <c r="G2392" s="28">
        <f t="shared" ref="G2392" si="500">A2392</f>
        <v>41267.589359628182</v>
      </c>
    </row>
    <row r="2393" spans="1:7" hidden="1" x14ac:dyDescent="0.25">
      <c r="A2393" s="18">
        <v>41267.596304072627</v>
      </c>
      <c r="B2393" s="31">
        <v>457.52</v>
      </c>
      <c r="C2393" s="31">
        <v>625.45000000000005</v>
      </c>
      <c r="D2393" s="11">
        <f t="shared" si="494"/>
        <v>15.841295572914532</v>
      </c>
      <c r="E2393" s="2">
        <f t="shared" si="495"/>
        <v>-466.38124362895002</v>
      </c>
      <c r="F2393" s="2">
        <f t="shared" si="496"/>
        <v>-637.56371049949041</v>
      </c>
    </row>
    <row r="2394" spans="1:7" hidden="1" x14ac:dyDescent="0.25">
      <c r="A2394" s="18">
        <v>41267.603248517073</v>
      </c>
      <c r="B2394" s="31">
        <v>459.79</v>
      </c>
      <c r="C2394" s="31">
        <v>628.27</v>
      </c>
      <c r="D2394" s="11">
        <f t="shared" si="494"/>
        <v>15.848240017359785</v>
      </c>
      <c r="E2394" s="2">
        <f t="shared" si="495"/>
        <v>-468.69520897043833</v>
      </c>
      <c r="F2394" s="2">
        <f t="shared" si="496"/>
        <v>-640.43832823649336</v>
      </c>
    </row>
    <row r="2395" spans="1:7" hidden="1" x14ac:dyDescent="0.25">
      <c r="A2395" s="18">
        <v>41267.610192961518</v>
      </c>
      <c r="B2395" s="31">
        <v>462.16</v>
      </c>
      <c r="C2395" s="31">
        <v>631.96</v>
      </c>
      <c r="D2395" s="11">
        <f t="shared" si="494"/>
        <v>15.855184461805038</v>
      </c>
      <c r="E2395" s="2">
        <f t="shared" si="495"/>
        <v>-471.11111111111114</v>
      </c>
      <c r="F2395" s="2">
        <f t="shared" si="496"/>
        <v>-644.19979612640168</v>
      </c>
    </row>
    <row r="2396" spans="1:7" hidden="1" x14ac:dyDescent="0.25">
      <c r="A2396" s="18">
        <v>41267.617137405963</v>
      </c>
      <c r="B2396" s="31">
        <v>464.51</v>
      </c>
      <c r="C2396" s="31">
        <v>634.41999999999996</v>
      </c>
      <c r="D2396" s="11">
        <f t="shared" si="494"/>
        <v>15.862128906250291</v>
      </c>
      <c r="E2396" s="2">
        <f t="shared" si="495"/>
        <v>-473.50662589194701</v>
      </c>
      <c r="F2396" s="2">
        <f t="shared" si="496"/>
        <v>-646.70744138634041</v>
      </c>
    </row>
    <row r="2397" spans="1:7" hidden="1" x14ac:dyDescent="0.25">
      <c r="A2397" s="18">
        <v>41267.624081850408</v>
      </c>
      <c r="B2397" s="31">
        <v>466.51</v>
      </c>
      <c r="C2397" s="31">
        <v>636.25</v>
      </c>
      <c r="D2397" s="11">
        <f t="shared" si="494"/>
        <v>15.869073350695544</v>
      </c>
      <c r="E2397" s="2">
        <f t="shared" si="495"/>
        <v>-475.54536187563713</v>
      </c>
      <c r="F2397" s="2">
        <f t="shared" si="496"/>
        <v>-648.57288481141688</v>
      </c>
    </row>
    <row r="2398" spans="1:7" x14ac:dyDescent="0.25">
      <c r="A2398" s="18">
        <v>41267.631026294854</v>
      </c>
      <c r="B2398" s="31">
        <v>468.24</v>
      </c>
      <c r="C2398" s="31">
        <v>640.82000000000005</v>
      </c>
      <c r="D2398" s="11">
        <f t="shared" si="494"/>
        <v>15.876017795140797</v>
      </c>
      <c r="E2398" s="2">
        <f t="shared" si="495"/>
        <v>-477.30886850152905</v>
      </c>
      <c r="F2398" s="2">
        <f t="shared" si="496"/>
        <v>-653.23139653414887</v>
      </c>
      <c r="G2398" s="28">
        <f t="shared" ref="G2398" si="501">A2398</f>
        <v>41267.631026294854</v>
      </c>
    </row>
    <row r="2399" spans="1:7" hidden="1" x14ac:dyDescent="0.25">
      <c r="A2399" s="18">
        <v>41267.637970739292</v>
      </c>
      <c r="B2399" s="31">
        <v>470.72</v>
      </c>
      <c r="C2399" s="31">
        <v>643.16999999999996</v>
      </c>
      <c r="D2399" s="11">
        <f t="shared" si="494"/>
        <v>15.882962239578774</v>
      </c>
      <c r="E2399" s="2">
        <f t="shared" si="495"/>
        <v>-479.83690112130483</v>
      </c>
      <c r="F2399" s="2">
        <f t="shared" si="496"/>
        <v>-655.62691131498468</v>
      </c>
    </row>
    <row r="2400" spans="1:7" hidden="1" x14ac:dyDescent="0.25">
      <c r="A2400" s="18">
        <v>41267.644915183737</v>
      </c>
      <c r="B2400" s="31">
        <v>472.5</v>
      </c>
      <c r="C2400" s="31">
        <v>646.30999999999995</v>
      </c>
      <c r="D2400" s="11">
        <f t="shared" si="494"/>
        <v>15.889906684024027</v>
      </c>
      <c r="E2400" s="2">
        <f t="shared" si="495"/>
        <v>-481.651376146789</v>
      </c>
      <c r="F2400" s="2">
        <f t="shared" si="496"/>
        <v>-658.82772680937819</v>
      </c>
    </row>
    <row r="2401" spans="1:7" hidden="1" x14ac:dyDescent="0.25">
      <c r="A2401" s="18">
        <v>41267.651859628182</v>
      </c>
      <c r="B2401" s="31">
        <v>474.7</v>
      </c>
      <c r="C2401" s="31">
        <v>650.23</v>
      </c>
      <c r="D2401" s="11">
        <f t="shared" si="494"/>
        <v>15.89685112846928</v>
      </c>
      <c r="E2401" s="2">
        <f t="shared" si="495"/>
        <v>-483.89398572884812</v>
      </c>
      <c r="F2401" s="2">
        <f t="shared" si="496"/>
        <v>-662.82364933741087</v>
      </c>
    </row>
    <row r="2402" spans="1:7" hidden="1" x14ac:dyDescent="0.25">
      <c r="A2402" s="18">
        <v>41267.658804072627</v>
      </c>
      <c r="B2402" s="31">
        <v>476.85</v>
      </c>
      <c r="C2402" s="31">
        <v>653.21</v>
      </c>
      <c r="D2402" s="11">
        <f t="shared" si="494"/>
        <v>15.903795572914532</v>
      </c>
      <c r="E2402" s="2">
        <f t="shared" si="495"/>
        <v>-486.08562691131499</v>
      </c>
      <c r="F2402" s="2">
        <f t="shared" si="496"/>
        <v>-665.86136595310916</v>
      </c>
    </row>
    <row r="2403" spans="1:7" hidden="1" x14ac:dyDescent="0.25">
      <c r="A2403" s="18">
        <v>41267.665748517073</v>
      </c>
      <c r="B2403" s="31">
        <v>478.86</v>
      </c>
      <c r="C2403" s="31">
        <v>656.67</v>
      </c>
      <c r="D2403" s="11">
        <f t="shared" si="494"/>
        <v>15.910740017359785</v>
      </c>
      <c r="E2403" s="2">
        <f t="shared" si="495"/>
        <v>-488.13455657492358</v>
      </c>
      <c r="F2403" s="2">
        <f t="shared" si="496"/>
        <v>-669.38837920489289</v>
      </c>
    </row>
    <row r="2404" spans="1:7" x14ac:dyDescent="0.25">
      <c r="A2404" s="18">
        <v>41267.672692961518</v>
      </c>
      <c r="B2404" s="31">
        <v>481.37</v>
      </c>
      <c r="C2404" s="31">
        <v>660.27</v>
      </c>
      <c r="D2404" s="11">
        <f t="shared" si="494"/>
        <v>15.917684461805038</v>
      </c>
      <c r="E2404" s="2">
        <f t="shared" si="495"/>
        <v>-490.69317023445467</v>
      </c>
      <c r="F2404" s="2">
        <f t="shared" si="496"/>
        <v>-673.05810397553512</v>
      </c>
      <c r="G2404" s="28">
        <f t="shared" ref="G2404" si="502">A2404</f>
        <v>41267.672692961518</v>
      </c>
    </row>
    <row r="2405" spans="1:7" hidden="1" x14ac:dyDescent="0.25">
      <c r="A2405" s="18">
        <v>41267.679637405963</v>
      </c>
      <c r="B2405" s="31">
        <v>483.4</v>
      </c>
      <c r="C2405" s="31">
        <v>661.78</v>
      </c>
      <c r="D2405" s="11">
        <f t="shared" si="494"/>
        <v>15.924628906250291</v>
      </c>
      <c r="E2405" s="2">
        <f t="shared" si="495"/>
        <v>-492.76248725790009</v>
      </c>
      <c r="F2405" s="2">
        <f t="shared" si="496"/>
        <v>-674.59734964322115</v>
      </c>
    </row>
    <row r="2406" spans="1:7" hidden="1" x14ac:dyDescent="0.25">
      <c r="A2406" s="18">
        <v>41267.686581850408</v>
      </c>
      <c r="B2406" s="31">
        <v>485.65</v>
      </c>
      <c r="C2406" s="31">
        <v>664.9</v>
      </c>
      <c r="D2406" s="11">
        <f t="shared" si="494"/>
        <v>15.931573350695544</v>
      </c>
      <c r="E2406" s="2">
        <f t="shared" si="495"/>
        <v>-495.05606523955146</v>
      </c>
      <c r="F2406" s="2">
        <f t="shared" si="496"/>
        <v>-677.77777777777771</v>
      </c>
    </row>
    <row r="2407" spans="1:7" hidden="1" x14ac:dyDescent="0.25">
      <c r="A2407" s="18">
        <v>41267.693526294854</v>
      </c>
      <c r="B2407" s="31">
        <v>488.01</v>
      </c>
      <c r="C2407" s="31">
        <v>668.56</v>
      </c>
      <c r="D2407" s="11">
        <f t="shared" si="494"/>
        <v>15.938517795140797</v>
      </c>
      <c r="E2407" s="2">
        <f t="shared" si="495"/>
        <v>-497.4617737003058</v>
      </c>
      <c r="F2407" s="2">
        <f t="shared" si="496"/>
        <v>-681.50866462793067</v>
      </c>
    </row>
    <row r="2408" spans="1:7" hidden="1" x14ac:dyDescent="0.25">
      <c r="A2408" s="18">
        <v>41267.700470739292</v>
      </c>
      <c r="B2408" s="31">
        <v>490.13</v>
      </c>
      <c r="C2408" s="31">
        <v>670.57</v>
      </c>
      <c r="D2408" s="11">
        <f t="shared" si="494"/>
        <v>15.945462239578774</v>
      </c>
      <c r="E2408" s="2">
        <f t="shared" si="495"/>
        <v>-499.62283384301736</v>
      </c>
      <c r="F2408" s="2">
        <f t="shared" si="496"/>
        <v>-683.55759429153932</v>
      </c>
    </row>
    <row r="2409" spans="1:7" hidden="1" x14ac:dyDescent="0.25">
      <c r="A2409" s="18">
        <v>41267.707415183737</v>
      </c>
      <c r="B2409" s="31">
        <v>490.95</v>
      </c>
      <c r="C2409" s="31">
        <v>675.22</v>
      </c>
      <c r="D2409" s="11">
        <f t="shared" si="494"/>
        <v>15.952406684024027</v>
      </c>
      <c r="E2409" s="2">
        <f t="shared" si="495"/>
        <v>-500.45871559633025</v>
      </c>
      <c r="F2409" s="2">
        <f t="shared" si="496"/>
        <v>-688.29765545361875</v>
      </c>
    </row>
    <row r="2410" spans="1:7" x14ac:dyDescent="0.25">
      <c r="A2410" s="18">
        <v>41267.714359628182</v>
      </c>
      <c r="B2410" s="31">
        <v>494.21</v>
      </c>
      <c r="C2410" s="31">
        <v>678.66</v>
      </c>
      <c r="D2410" s="11">
        <f t="shared" si="494"/>
        <v>15.95935112846928</v>
      </c>
      <c r="E2410" s="2">
        <f t="shared" si="495"/>
        <v>-503.78185524974515</v>
      </c>
      <c r="F2410" s="2">
        <f t="shared" si="496"/>
        <v>-691.80428134556576</v>
      </c>
      <c r="G2410" s="28">
        <f t="shared" ref="G2410" si="503">A2410</f>
        <v>41267.714359628182</v>
      </c>
    </row>
    <row r="2411" spans="1:7" hidden="1" x14ac:dyDescent="0.25">
      <c r="A2411" s="18">
        <v>41267.721304072627</v>
      </c>
      <c r="B2411" s="31">
        <v>496.81</v>
      </c>
      <c r="C2411" s="31">
        <v>682.02</v>
      </c>
      <c r="D2411" s="11">
        <f t="shared" si="494"/>
        <v>15.966295572914532</v>
      </c>
      <c r="E2411" s="2">
        <f t="shared" si="495"/>
        <v>-506.43221202854232</v>
      </c>
      <c r="F2411" s="2">
        <f t="shared" si="496"/>
        <v>-695.2293577981651</v>
      </c>
    </row>
    <row r="2412" spans="1:7" hidden="1" x14ac:dyDescent="0.25">
      <c r="A2412" s="18">
        <v>41267.728248517073</v>
      </c>
      <c r="B2412" s="31">
        <v>499.35</v>
      </c>
      <c r="C2412" s="31">
        <v>685.98</v>
      </c>
      <c r="D2412" s="11">
        <f t="shared" si="494"/>
        <v>15.973240017359785</v>
      </c>
      <c r="E2412" s="2">
        <f t="shared" si="495"/>
        <v>-509.02140672782878</v>
      </c>
      <c r="F2412" s="2">
        <f t="shared" si="496"/>
        <v>-699.26605504587155</v>
      </c>
    </row>
    <row r="2413" spans="1:7" hidden="1" x14ac:dyDescent="0.25">
      <c r="A2413" s="18">
        <v>41267.735192961518</v>
      </c>
      <c r="B2413" s="31">
        <v>501.15</v>
      </c>
      <c r="C2413" s="31">
        <v>689.72</v>
      </c>
      <c r="D2413" s="11">
        <f t="shared" si="494"/>
        <v>15.980184461805038</v>
      </c>
      <c r="E2413" s="2">
        <f t="shared" si="495"/>
        <v>-510.85626911314984</v>
      </c>
      <c r="F2413" s="2">
        <f t="shared" si="496"/>
        <v>-703.07849133537206</v>
      </c>
    </row>
    <row r="2414" spans="1:7" hidden="1" x14ac:dyDescent="0.25">
      <c r="A2414" s="18">
        <v>41267.742137405963</v>
      </c>
      <c r="B2414" s="31">
        <v>503.77</v>
      </c>
      <c r="C2414" s="31">
        <v>692.48</v>
      </c>
      <c r="D2414" s="11">
        <f t="shared" si="494"/>
        <v>15.987128906250291</v>
      </c>
      <c r="E2414" s="2">
        <f t="shared" si="495"/>
        <v>-513.52701325178384</v>
      </c>
      <c r="F2414" s="2">
        <f t="shared" si="496"/>
        <v>-705.8919469928644</v>
      </c>
    </row>
    <row r="2415" spans="1:7" hidden="1" x14ac:dyDescent="0.25">
      <c r="A2415" s="18">
        <v>41267.749081850408</v>
      </c>
      <c r="B2415" s="31">
        <v>506.08</v>
      </c>
      <c r="C2415" s="31">
        <v>695.88</v>
      </c>
      <c r="D2415" s="11">
        <f t="shared" si="494"/>
        <v>15.994073350695544</v>
      </c>
      <c r="E2415" s="2">
        <f t="shared" si="495"/>
        <v>-515.88175331294599</v>
      </c>
      <c r="F2415" s="2">
        <f t="shared" si="496"/>
        <v>-709.35779816513764</v>
      </c>
    </row>
    <row r="2416" spans="1:7" x14ac:dyDescent="0.25">
      <c r="A2416" s="18">
        <v>41267.756026294854</v>
      </c>
      <c r="B2416" s="31">
        <v>508.73</v>
      </c>
      <c r="C2416" s="31">
        <v>698.96</v>
      </c>
      <c r="D2416" s="11">
        <f t="shared" si="494"/>
        <v>16.001017795140797</v>
      </c>
      <c r="E2416" s="2">
        <f t="shared" si="495"/>
        <v>-518.58307849133541</v>
      </c>
      <c r="F2416" s="2">
        <f t="shared" si="496"/>
        <v>-712.49745158002042</v>
      </c>
      <c r="G2416" s="28">
        <f t="shared" ref="G2416" si="504">A2416</f>
        <v>41267.756026294854</v>
      </c>
    </row>
    <row r="2417" spans="1:7" hidden="1" x14ac:dyDescent="0.25">
      <c r="A2417" s="18">
        <v>41267.762970739292</v>
      </c>
      <c r="B2417" s="31">
        <v>511.16</v>
      </c>
      <c r="C2417" s="31">
        <v>701.82</v>
      </c>
      <c r="D2417" s="11">
        <f t="shared" si="494"/>
        <v>16.007962239578774</v>
      </c>
      <c r="E2417" s="2">
        <f t="shared" si="495"/>
        <v>-521.06014271151889</v>
      </c>
      <c r="F2417" s="2">
        <f t="shared" si="496"/>
        <v>-715.41284403669727</v>
      </c>
    </row>
    <row r="2418" spans="1:7" hidden="1" x14ac:dyDescent="0.25">
      <c r="A2418" s="18">
        <v>41267.769915183737</v>
      </c>
      <c r="B2418" s="31">
        <v>513.20000000000005</v>
      </c>
      <c r="C2418" s="31">
        <v>706.36</v>
      </c>
      <c r="D2418" s="11">
        <f t="shared" si="494"/>
        <v>16.014906684024027</v>
      </c>
      <c r="E2418" s="2">
        <f t="shared" si="495"/>
        <v>-523.13965341488279</v>
      </c>
      <c r="F2418" s="2">
        <f t="shared" si="496"/>
        <v>-720.04077471967378</v>
      </c>
    </row>
    <row r="2419" spans="1:7" hidden="1" x14ac:dyDescent="0.25">
      <c r="A2419" s="18">
        <v>41267.776859628182</v>
      </c>
      <c r="B2419" s="31">
        <v>515.88</v>
      </c>
      <c r="C2419" s="31">
        <v>709.33</v>
      </c>
      <c r="D2419" s="11">
        <f t="shared" si="494"/>
        <v>16.02185112846928</v>
      </c>
      <c r="E2419" s="2">
        <f t="shared" si="495"/>
        <v>-525.87155963302757</v>
      </c>
      <c r="F2419" s="2">
        <f t="shared" si="496"/>
        <v>-723.06829765545365</v>
      </c>
    </row>
    <row r="2420" spans="1:7" hidden="1" x14ac:dyDescent="0.25">
      <c r="A2420" s="18">
        <v>41267.783804072627</v>
      </c>
      <c r="B2420" s="31">
        <v>518.19000000000005</v>
      </c>
      <c r="C2420" s="31">
        <v>713.69</v>
      </c>
      <c r="D2420" s="11">
        <f t="shared" si="494"/>
        <v>16.028795572914532</v>
      </c>
      <c r="E2420" s="2">
        <f t="shared" si="495"/>
        <v>-528.22629969418972</v>
      </c>
      <c r="F2420" s="2">
        <f t="shared" si="496"/>
        <v>-727.51274209989811</v>
      </c>
    </row>
    <row r="2421" spans="1:7" hidden="1" x14ac:dyDescent="0.25">
      <c r="A2421" s="18">
        <v>41267.790748517073</v>
      </c>
      <c r="B2421" s="31">
        <v>520.47</v>
      </c>
      <c r="C2421" s="31">
        <v>716.63</v>
      </c>
      <c r="D2421" s="11">
        <f t="shared" si="494"/>
        <v>16.035740017359785</v>
      </c>
      <c r="E2421" s="2">
        <f t="shared" si="495"/>
        <v>-530.55045871559639</v>
      </c>
      <c r="F2421" s="2">
        <f t="shared" si="496"/>
        <v>-730.5096839959225</v>
      </c>
    </row>
    <row r="2422" spans="1:7" x14ac:dyDescent="0.25">
      <c r="A2422" s="18">
        <v>41267.797692961518</v>
      </c>
      <c r="B2422" s="31">
        <v>523.33000000000004</v>
      </c>
      <c r="C2422" s="31">
        <v>721.06</v>
      </c>
      <c r="D2422" s="11">
        <f t="shared" si="494"/>
        <v>16.042684461805038</v>
      </c>
      <c r="E2422" s="2">
        <f t="shared" si="495"/>
        <v>-533.46585117227323</v>
      </c>
      <c r="F2422" s="2">
        <f t="shared" si="496"/>
        <v>-735.0254841997961</v>
      </c>
      <c r="G2422" s="28">
        <f t="shared" ref="G2422" si="505">A2422</f>
        <v>41267.797692961518</v>
      </c>
    </row>
    <row r="2423" spans="1:7" hidden="1" x14ac:dyDescent="0.25">
      <c r="A2423" s="18">
        <v>41267.804637405963</v>
      </c>
      <c r="B2423" s="31">
        <v>525.27</v>
      </c>
      <c r="C2423" s="31">
        <v>724.47</v>
      </c>
      <c r="D2423" s="11">
        <f t="shared" si="494"/>
        <v>16.049628906250291</v>
      </c>
      <c r="E2423" s="2">
        <f t="shared" si="495"/>
        <v>-535.44342507645263</v>
      </c>
      <c r="F2423" s="2">
        <f t="shared" si="496"/>
        <v>-738.50152905198786</v>
      </c>
    </row>
    <row r="2424" spans="1:7" hidden="1" x14ac:dyDescent="0.25">
      <c r="A2424" s="18">
        <v>41267.811581850408</v>
      </c>
      <c r="B2424" s="31">
        <v>528.07000000000005</v>
      </c>
      <c r="C2424" s="31">
        <v>728.71</v>
      </c>
      <c r="D2424" s="11">
        <f t="shared" si="494"/>
        <v>16.056573350695544</v>
      </c>
      <c r="E2424" s="2">
        <f t="shared" si="495"/>
        <v>-538.29765545361886</v>
      </c>
      <c r="F2424" s="2">
        <f t="shared" si="496"/>
        <v>-742.82364933741087</v>
      </c>
    </row>
    <row r="2425" spans="1:7" hidden="1" x14ac:dyDescent="0.25">
      <c r="A2425" s="18">
        <v>41267.818526294854</v>
      </c>
      <c r="B2425" s="31">
        <v>530.75</v>
      </c>
      <c r="C2425" s="31">
        <v>731.56</v>
      </c>
      <c r="D2425" s="11">
        <f t="shared" si="494"/>
        <v>16.063517795140797</v>
      </c>
      <c r="E2425" s="2">
        <f t="shared" si="495"/>
        <v>-541.02956167176353</v>
      </c>
      <c r="F2425" s="2">
        <f t="shared" si="496"/>
        <v>-745.72884811416918</v>
      </c>
    </row>
    <row r="2426" spans="1:7" hidden="1" x14ac:dyDescent="0.25">
      <c r="A2426" s="18">
        <v>41267.825470739292</v>
      </c>
      <c r="B2426" s="31">
        <v>532.79</v>
      </c>
      <c r="C2426" s="31">
        <v>736.09</v>
      </c>
      <c r="D2426" s="11">
        <f t="shared" si="494"/>
        <v>16.070462239578774</v>
      </c>
      <c r="E2426" s="2">
        <f t="shared" si="495"/>
        <v>-543.10907237512743</v>
      </c>
      <c r="F2426" s="2">
        <f t="shared" si="496"/>
        <v>-750.34658511722739</v>
      </c>
    </row>
    <row r="2427" spans="1:7" hidden="1" x14ac:dyDescent="0.25">
      <c r="A2427" s="18">
        <v>41267.832415183737</v>
      </c>
      <c r="B2427" s="31">
        <v>535.91</v>
      </c>
      <c r="C2427" s="31">
        <v>740.34</v>
      </c>
      <c r="D2427" s="11">
        <f t="shared" si="494"/>
        <v>16.077406684024027</v>
      </c>
      <c r="E2427" s="2">
        <f t="shared" si="495"/>
        <v>-546.28950050968399</v>
      </c>
      <c r="F2427" s="2">
        <f t="shared" si="496"/>
        <v>-754.67889908256882</v>
      </c>
    </row>
    <row r="2428" spans="1:7" x14ac:dyDescent="0.25">
      <c r="A2428" s="18">
        <v>41267.839359628182</v>
      </c>
      <c r="B2428" s="31">
        <v>538.48</v>
      </c>
      <c r="C2428" s="31">
        <v>743.3</v>
      </c>
      <c r="D2428" s="11">
        <f t="shared" si="494"/>
        <v>16.08435112846928</v>
      </c>
      <c r="E2428" s="2">
        <f t="shared" si="495"/>
        <v>-548.90927624872586</v>
      </c>
      <c r="F2428" s="2">
        <f t="shared" si="496"/>
        <v>-757.69622833843016</v>
      </c>
      <c r="G2428" s="28">
        <f t="shared" ref="G2428" si="506">A2428</f>
        <v>41267.839359628182</v>
      </c>
    </row>
    <row r="2429" spans="1:7" hidden="1" x14ac:dyDescent="0.25">
      <c r="A2429" s="18">
        <v>41267.846304072627</v>
      </c>
      <c r="B2429" s="31">
        <v>541.16</v>
      </c>
      <c r="C2429" s="31">
        <v>747.1</v>
      </c>
      <c r="D2429" s="11">
        <f t="shared" si="494"/>
        <v>16.091295572914532</v>
      </c>
      <c r="E2429" s="2">
        <f t="shared" si="495"/>
        <v>-551.64118246687053</v>
      </c>
      <c r="F2429" s="2">
        <f t="shared" si="496"/>
        <v>-761.56982670744139</v>
      </c>
    </row>
    <row r="2430" spans="1:7" hidden="1" x14ac:dyDescent="0.25">
      <c r="A2430" s="18">
        <v>41267.853248517073</v>
      </c>
      <c r="B2430" s="31">
        <v>544.19000000000005</v>
      </c>
      <c r="C2430" s="31">
        <v>751.79</v>
      </c>
      <c r="D2430" s="11">
        <f t="shared" si="494"/>
        <v>16.098240017359785</v>
      </c>
      <c r="E2430" s="2">
        <f t="shared" si="495"/>
        <v>-554.72986748216113</v>
      </c>
      <c r="F2430" s="2">
        <f t="shared" si="496"/>
        <v>-766.35066258919471</v>
      </c>
    </row>
    <row r="2431" spans="1:7" hidden="1" x14ac:dyDescent="0.25">
      <c r="A2431" s="18">
        <v>41267.860192961518</v>
      </c>
      <c r="B2431" s="31">
        <v>547.04999999999995</v>
      </c>
      <c r="C2431" s="31">
        <v>755.54</v>
      </c>
      <c r="D2431" s="11">
        <f t="shared" si="494"/>
        <v>16.105184461805038</v>
      </c>
      <c r="E2431" s="2">
        <f t="shared" si="495"/>
        <v>-557.64525993883785</v>
      </c>
      <c r="F2431" s="2">
        <f t="shared" si="496"/>
        <v>-770.17329255861364</v>
      </c>
    </row>
    <row r="2432" spans="1:7" hidden="1" x14ac:dyDescent="0.25">
      <c r="A2432" s="18">
        <v>41267.867137405963</v>
      </c>
      <c r="B2432" s="31">
        <v>549.9</v>
      </c>
      <c r="C2432" s="31">
        <v>760.19</v>
      </c>
      <c r="D2432" s="11">
        <f t="shared" si="494"/>
        <v>16.112128906250291</v>
      </c>
      <c r="E2432" s="2">
        <f t="shared" si="495"/>
        <v>-560.55045871559628</v>
      </c>
      <c r="F2432" s="2">
        <f t="shared" si="496"/>
        <v>-774.91335372069329</v>
      </c>
    </row>
    <row r="2433" spans="1:7" hidden="1" x14ac:dyDescent="0.25">
      <c r="A2433" s="18">
        <v>41267.874081850408</v>
      </c>
      <c r="B2433" s="31">
        <v>553.12</v>
      </c>
      <c r="C2433" s="31">
        <v>764.08</v>
      </c>
      <c r="D2433" s="11">
        <f t="shared" si="494"/>
        <v>16.119073350695544</v>
      </c>
      <c r="E2433" s="2">
        <f t="shared" si="495"/>
        <v>-563.83282364933746</v>
      </c>
      <c r="F2433" s="2">
        <f t="shared" si="496"/>
        <v>-778.8786952089705</v>
      </c>
    </row>
    <row r="2434" spans="1:7" x14ac:dyDescent="0.25">
      <c r="A2434" s="18">
        <v>41267.881026294854</v>
      </c>
      <c r="B2434" s="31">
        <v>555.52</v>
      </c>
      <c r="C2434" s="31">
        <v>768.07</v>
      </c>
      <c r="D2434" s="11">
        <f t="shared" si="494"/>
        <v>16.126017795140797</v>
      </c>
      <c r="E2434" s="2">
        <f t="shared" si="495"/>
        <v>-566.27930682976557</v>
      </c>
      <c r="F2434" s="2">
        <f t="shared" si="496"/>
        <v>-782.94597349643232</v>
      </c>
      <c r="G2434" s="28">
        <f t="shared" ref="G2434" si="507">A2434</f>
        <v>41267.881026294854</v>
      </c>
    </row>
    <row r="2435" spans="1:7" hidden="1" x14ac:dyDescent="0.25">
      <c r="A2435" s="18">
        <v>41267.887970739292</v>
      </c>
      <c r="B2435" s="31">
        <v>558.62</v>
      </c>
      <c r="C2435" s="31">
        <v>773.21</v>
      </c>
      <c r="D2435" s="11">
        <f t="shared" ref="D2435:D2498" si="508">A2435-$H$2</f>
        <v>16.132962239578774</v>
      </c>
      <c r="E2435" s="2">
        <f t="shared" ref="E2435:E2498" si="509">B2435/-0.981</f>
        <v>-569.43934760448519</v>
      </c>
      <c r="F2435" s="2">
        <f t="shared" ref="F2435:F2464" si="510">C2435/-0.981</f>
        <v>-788.18552497451583</v>
      </c>
    </row>
    <row r="2436" spans="1:7" hidden="1" x14ac:dyDescent="0.25">
      <c r="A2436" s="18">
        <v>41267.894915183737</v>
      </c>
      <c r="B2436" s="31">
        <v>561.73</v>
      </c>
      <c r="C2436" s="31">
        <v>776.98</v>
      </c>
      <c r="D2436" s="11">
        <f t="shared" si="508"/>
        <v>16.139906684024027</v>
      </c>
      <c r="E2436" s="2">
        <f t="shared" si="509"/>
        <v>-572.60958205912334</v>
      </c>
      <c r="F2436" s="2">
        <f t="shared" si="510"/>
        <v>-792.0285423037717</v>
      </c>
    </row>
    <row r="2437" spans="1:7" hidden="1" x14ac:dyDescent="0.25">
      <c r="A2437" s="18">
        <v>41267.901859628182</v>
      </c>
      <c r="B2437" s="31">
        <v>564.41999999999996</v>
      </c>
      <c r="C2437" s="31">
        <v>780.59</v>
      </c>
      <c r="D2437" s="11">
        <f t="shared" si="508"/>
        <v>16.14685112846928</v>
      </c>
      <c r="E2437" s="2">
        <f t="shared" si="509"/>
        <v>-575.35168195718654</v>
      </c>
      <c r="F2437" s="2">
        <f t="shared" si="510"/>
        <v>-795.70846075433235</v>
      </c>
    </row>
    <row r="2438" spans="1:7" hidden="1" x14ac:dyDescent="0.25">
      <c r="A2438" s="18">
        <v>41267.908804072627</v>
      </c>
      <c r="B2438" s="31">
        <v>566.71</v>
      </c>
      <c r="C2438" s="31">
        <v>785.6</v>
      </c>
      <c r="D2438" s="11">
        <f t="shared" si="508"/>
        <v>16.153795572914532</v>
      </c>
      <c r="E2438" s="2">
        <f t="shared" si="509"/>
        <v>-577.68603465851174</v>
      </c>
      <c r="F2438" s="2">
        <f t="shared" si="510"/>
        <v>-800.81549439347611</v>
      </c>
    </row>
    <row r="2439" spans="1:7" hidden="1" x14ac:dyDescent="0.25">
      <c r="A2439" s="18">
        <v>41267.915748517073</v>
      </c>
      <c r="B2439" s="31">
        <v>569.82000000000005</v>
      </c>
      <c r="C2439" s="31">
        <v>789.68</v>
      </c>
      <c r="D2439" s="11">
        <f t="shared" si="508"/>
        <v>16.160740017359785</v>
      </c>
      <c r="E2439" s="2">
        <f t="shared" si="509"/>
        <v>-580.85626911314989</v>
      </c>
      <c r="F2439" s="2">
        <f t="shared" si="510"/>
        <v>-804.97451580020379</v>
      </c>
    </row>
    <row r="2440" spans="1:7" x14ac:dyDescent="0.25">
      <c r="A2440" s="18">
        <v>41267.922692961518</v>
      </c>
      <c r="B2440" s="31">
        <v>566.14</v>
      </c>
      <c r="C2440" s="31">
        <v>793.6</v>
      </c>
      <c r="D2440" s="11">
        <f t="shared" si="508"/>
        <v>16.167684461805038</v>
      </c>
      <c r="E2440" s="2">
        <f t="shared" si="509"/>
        <v>-577.10499490315999</v>
      </c>
      <c r="F2440" s="2">
        <f t="shared" si="510"/>
        <v>-808.97043832823658</v>
      </c>
      <c r="G2440" s="28">
        <f t="shared" ref="G2440" si="511">A2440</f>
        <v>41267.922692961518</v>
      </c>
    </row>
    <row r="2441" spans="1:7" hidden="1" x14ac:dyDescent="0.25">
      <c r="A2441" s="18">
        <v>41267.929637405963</v>
      </c>
      <c r="B2441" s="31">
        <v>575.16</v>
      </c>
      <c r="C2441" s="31">
        <v>796.51</v>
      </c>
      <c r="D2441" s="11">
        <f t="shared" si="508"/>
        <v>16.174628906250291</v>
      </c>
      <c r="E2441" s="2">
        <f t="shared" si="509"/>
        <v>-586.29969418960241</v>
      </c>
      <c r="F2441" s="2">
        <f t="shared" si="510"/>
        <v>-811.93679918450562</v>
      </c>
    </row>
    <row r="2442" spans="1:7" hidden="1" x14ac:dyDescent="0.25">
      <c r="A2442" s="18">
        <v>41267.936581850408</v>
      </c>
      <c r="B2442" s="31">
        <v>578.36</v>
      </c>
      <c r="C2442" s="31">
        <v>801.99</v>
      </c>
      <c r="D2442" s="11">
        <f t="shared" si="508"/>
        <v>16.181573350695544</v>
      </c>
      <c r="E2442" s="2">
        <f t="shared" si="509"/>
        <v>-589.56167176350664</v>
      </c>
      <c r="F2442" s="2">
        <f t="shared" si="510"/>
        <v>-817.52293577981652</v>
      </c>
    </row>
    <row r="2443" spans="1:7" hidden="1" x14ac:dyDescent="0.25">
      <c r="A2443" s="18">
        <v>41267.943526294854</v>
      </c>
      <c r="B2443" s="31">
        <v>581.75</v>
      </c>
      <c r="C2443" s="31">
        <v>805.78</v>
      </c>
      <c r="D2443" s="11">
        <f t="shared" si="508"/>
        <v>16.188517795140797</v>
      </c>
      <c r="E2443" s="2">
        <f t="shared" si="509"/>
        <v>-593.01732925586134</v>
      </c>
      <c r="F2443" s="2">
        <f t="shared" si="510"/>
        <v>-821.38634046890922</v>
      </c>
    </row>
    <row r="2444" spans="1:7" hidden="1" x14ac:dyDescent="0.25">
      <c r="A2444" s="18">
        <v>41267.950470739292</v>
      </c>
      <c r="B2444" s="31">
        <v>584.52</v>
      </c>
      <c r="C2444" s="31">
        <v>809.91</v>
      </c>
      <c r="D2444" s="11">
        <f t="shared" si="508"/>
        <v>16.195462239578774</v>
      </c>
      <c r="E2444" s="2">
        <f t="shared" si="509"/>
        <v>-595.84097859327221</v>
      </c>
      <c r="F2444" s="2">
        <f t="shared" si="510"/>
        <v>-825.59633027522932</v>
      </c>
    </row>
    <row r="2445" spans="1:7" hidden="1" x14ac:dyDescent="0.25">
      <c r="A2445" s="18">
        <v>41267.957415183737</v>
      </c>
      <c r="B2445" s="31">
        <v>587.98</v>
      </c>
      <c r="C2445" s="31">
        <v>814.92</v>
      </c>
      <c r="D2445" s="11">
        <f t="shared" si="508"/>
        <v>16.202406684024027</v>
      </c>
      <c r="E2445" s="2">
        <f t="shared" si="509"/>
        <v>-599.36799184505605</v>
      </c>
      <c r="F2445" s="2">
        <f t="shared" si="510"/>
        <v>-830.70336391437309</v>
      </c>
    </row>
    <row r="2446" spans="1:7" x14ac:dyDescent="0.25">
      <c r="A2446" s="18">
        <v>41267.964359628182</v>
      </c>
      <c r="B2446" s="31">
        <v>591.36</v>
      </c>
      <c r="C2446" s="31">
        <v>819.61</v>
      </c>
      <c r="D2446" s="11">
        <f t="shared" si="508"/>
        <v>16.20935112846928</v>
      </c>
      <c r="E2446" s="2">
        <f t="shared" si="509"/>
        <v>-602.81345565749234</v>
      </c>
      <c r="F2446" s="2">
        <f t="shared" si="510"/>
        <v>-835.4841997961264</v>
      </c>
      <c r="G2446" s="28">
        <f t="shared" ref="G2446" si="512">A2446</f>
        <v>41267.964359628182</v>
      </c>
    </row>
    <row r="2447" spans="1:7" hidden="1" x14ac:dyDescent="0.25">
      <c r="A2447" s="18">
        <v>41267.971304072627</v>
      </c>
      <c r="B2447" s="31">
        <v>592.38</v>
      </c>
      <c r="C2447" s="31">
        <v>823.28</v>
      </c>
      <c r="D2447" s="11">
        <f t="shared" si="508"/>
        <v>16.216295572914532</v>
      </c>
      <c r="E2447" s="2">
        <f t="shared" si="509"/>
        <v>-603.85321100917429</v>
      </c>
      <c r="F2447" s="2">
        <f t="shared" si="510"/>
        <v>-839.22528032619778</v>
      </c>
    </row>
    <row r="2448" spans="1:7" hidden="1" x14ac:dyDescent="0.25">
      <c r="A2448" s="18">
        <v>41267.978248517073</v>
      </c>
      <c r="B2448" s="31">
        <v>596.32000000000005</v>
      </c>
      <c r="C2448" s="31">
        <v>827.33</v>
      </c>
      <c r="D2448" s="11">
        <f t="shared" si="508"/>
        <v>16.223240017359785</v>
      </c>
      <c r="E2448" s="2">
        <f t="shared" si="509"/>
        <v>-607.86952089704391</v>
      </c>
      <c r="F2448" s="2">
        <f t="shared" si="510"/>
        <v>-843.35372069317032</v>
      </c>
    </row>
    <row r="2449" spans="1:7" hidden="1" x14ac:dyDescent="0.25">
      <c r="A2449" s="18">
        <v>41267.985192961518</v>
      </c>
      <c r="B2449" s="31">
        <v>599.83000000000004</v>
      </c>
      <c r="C2449" s="31">
        <v>831.87</v>
      </c>
      <c r="D2449" s="11">
        <f t="shared" si="508"/>
        <v>16.230184461805038</v>
      </c>
      <c r="E2449" s="2">
        <f t="shared" si="509"/>
        <v>-611.44750254842006</v>
      </c>
      <c r="F2449" s="2">
        <f t="shared" si="510"/>
        <v>-847.98165137614683</v>
      </c>
    </row>
    <row r="2450" spans="1:7" hidden="1" x14ac:dyDescent="0.25">
      <c r="A2450" s="18">
        <v>41267.992137405963</v>
      </c>
      <c r="B2450" s="31">
        <v>602.86</v>
      </c>
      <c r="C2450" s="31">
        <v>835.75</v>
      </c>
      <c r="D2450" s="11">
        <f t="shared" si="508"/>
        <v>16.237128906250291</v>
      </c>
      <c r="E2450" s="2">
        <f t="shared" si="509"/>
        <v>-614.53618756371054</v>
      </c>
      <c r="F2450" s="2">
        <f t="shared" si="510"/>
        <v>-851.93679918450562</v>
      </c>
    </row>
    <row r="2451" spans="1:7" hidden="1" x14ac:dyDescent="0.25">
      <c r="A2451" s="18">
        <v>41267.999081850408</v>
      </c>
      <c r="B2451" s="31">
        <v>606.62</v>
      </c>
      <c r="C2451" s="31">
        <v>840.89</v>
      </c>
      <c r="D2451" s="11">
        <f t="shared" si="508"/>
        <v>16.244073350695544</v>
      </c>
      <c r="E2451" s="2">
        <f t="shared" si="509"/>
        <v>-618.36901121304788</v>
      </c>
      <c r="F2451" s="2">
        <f t="shared" si="510"/>
        <v>-857.17635066258924</v>
      </c>
    </row>
    <row r="2452" spans="1:7" x14ac:dyDescent="0.25">
      <c r="A2452" s="18">
        <v>41268.006026294854</v>
      </c>
      <c r="B2452" s="31">
        <v>610.16</v>
      </c>
      <c r="C2452" s="31">
        <v>845.72</v>
      </c>
      <c r="D2452" s="11">
        <f t="shared" si="508"/>
        <v>16.251017795140797</v>
      </c>
      <c r="E2452" s="2">
        <f t="shared" si="509"/>
        <v>-621.97757390417939</v>
      </c>
      <c r="F2452" s="2">
        <f t="shared" si="510"/>
        <v>-862.09989806320084</v>
      </c>
      <c r="G2452" s="28">
        <f t="shared" ref="G2452" si="513">A2452</f>
        <v>41268.006026294854</v>
      </c>
    </row>
    <row r="2453" spans="1:7" hidden="1" x14ac:dyDescent="0.25">
      <c r="A2453" s="18">
        <v>41268.012970739292</v>
      </c>
      <c r="B2453" s="31">
        <v>613.20000000000005</v>
      </c>
      <c r="C2453" s="31">
        <v>850.99</v>
      </c>
      <c r="D2453" s="11">
        <f t="shared" si="508"/>
        <v>16.257962239578774</v>
      </c>
      <c r="E2453" s="2">
        <f t="shared" si="509"/>
        <v>-625.0764525993884</v>
      </c>
      <c r="F2453" s="2">
        <f t="shared" si="510"/>
        <v>-867.47196738022433</v>
      </c>
    </row>
    <row r="2454" spans="1:7" hidden="1" x14ac:dyDescent="0.25">
      <c r="A2454" s="18">
        <v>41268.019915183737</v>
      </c>
      <c r="B2454" s="31">
        <v>616.28</v>
      </c>
      <c r="C2454" s="31">
        <v>855.99</v>
      </c>
      <c r="D2454" s="11">
        <f t="shared" si="508"/>
        <v>16.264906684024027</v>
      </c>
      <c r="E2454" s="2">
        <f t="shared" si="509"/>
        <v>-628.21610601427119</v>
      </c>
      <c r="F2454" s="2">
        <f t="shared" si="510"/>
        <v>-872.56880733944956</v>
      </c>
    </row>
    <row r="2455" spans="1:7" hidden="1" x14ac:dyDescent="0.25">
      <c r="A2455" s="18">
        <v>41268.026859628182</v>
      </c>
      <c r="B2455" s="31">
        <v>619.97</v>
      </c>
      <c r="C2455" s="31">
        <v>860.76</v>
      </c>
      <c r="D2455" s="11">
        <f t="shared" si="508"/>
        <v>16.27185112846928</v>
      </c>
      <c r="E2455" s="2">
        <f t="shared" si="509"/>
        <v>-631.97757390417939</v>
      </c>
      <c r="F2455" s="2">
        <f t="shared" si="510"/>
        <v>-877.43119266055044</v>
      </c>
    </row>
    <row r="2456" spans="1:7" hidden="1" x14ac:dyDescent="0.25">
      <c r="A2456" s="18">
        <v>41268.033804072627</v>
      </c>
      <c r="B2456" s="31">
        <v>623.17999999999995</v>
      </c>
      <c r="C2456" s="31">
        <v>866.19</v>
      </c>
      <c r="D2456" s="11">
        <f t="shared" si="508"/>
        <v>16.278795572914532</v>
      </c>
      <c r="E2456" s="2">
        <f t="shared" si="509"/>
        <v>-635.24974515800204</v>
      </c>
      <c r="F2456" s="2">
        <f t="shared" si="510"/>
        <v>-882.96636085626915</v>
      </c>
    </row>
    <row r="2457" spans="1:7" hidden="1" x14ac:dyDescent="0.25">
      <c r="A2457" s="18">
        <v>41268.040748517073</v>
      </c>
      <c r="B2457" s="31">
        <v>625.66</v>
      </c>
      <c r="C2457" s="31">
        <v>870.18</v>
      </c>
      <c r="D2457" s="11">
        <f t="shared" si="508"/>
        <v>16.285740017359785</v>
      </c>
      <c r="E2457" s="2">
        <f t="shared" si="509"/>
        <v>-637.77777777777771</v>
      </c>
      <c r="F2457" s="2">
        <f t="shared" si="510"/>
        <v>-887.03363914373085</v>
      </c>
    </row>
    <row r="2458" spans="1:7" x14ac:dyDescent="0.25">
      <c r="A2458" s="18">
        <v>41268.047692961518</v>
      </c>
      <c r="B2458" s="31">
        <v>629.46</v>
      </c>
      <c r="C2458" s="31">
        <v>875.55</v>
      </c>
      <c r="D2458" s="11">
        <f t="shared" si="508"/>
        <v>16.292684461805038</v>
      </c>
      <c r="E2458" s="2">
        <f t="shared" si="509"/>
        <v>-641.65137614678906</v>
      </c>
      <c r="F2458" s="2">
        <f t="shared" si="510"/>
        <v>-892.50764525993884</v>
      </c>
      <c r="G2458" s="28">
        <f t="shared" ref="G2458" si="514">A2458</f>
        <v>41268.047692961518</v>
      </c>
    </row>
    <row r="2459" spans="1:7" hidden="1" x14ac:dyDescent="0.25">
      <c r="A2459" s="18">
        <v>41268.054637405963</v>
      </c>
      <c r="B2459" s="31">
        <v>633.15</v>
      </c>
      <c r="C2459" s="31">
        <v>880.45</v>
      </c>
      <c r="D2459" s="11">
        <f t="shared" si="508"/>
        <v>16.299628906250291</v>
      </c>
      <c r="E2459" s="2">
        <f t="shared" si="509"/>
        <v>-645.41284403669727</v>
      </c>
      <c r="F2459" s="2">
        <f t="shared" si="510"/>
        <v>-897.50254841997969</v>
      </c>
    </row>
    <row r="2460" spans="1:7" hidden="1" x14ac:dyDescent="0.25">
      <c r="A2460" s="18">
        <v>41268.061581850408</v>
      </c>
      <c r="B2460" s="31">
        <v>636.46</v>
      </c>
      <c r="C2460" s="31">
        <v>885.23</v>
      </c>
      <c r="D2460" s="11">
        <f t="shared" si="508"/>
        <v>16.306573350695544</v>
      </c>
      <c r="E2460" s="2">
        <f t="shared" si="509"/>
        <v>-648.78695208970441</v>
      </c>
      <c r="F2460" s="2">
        <f t="shared" si="510"/>
        <v>-902.37512742099898</v>
      </c>
    </row>
    <row r="2461" spans="1:7" hidden="1" x14ac:dyDescent="0.25">
      <c r="A2461" s="18">
        <v>41268.068526294854</v>
      </c>
      <c r="B2461" s="31">
        <v>639.51</v>
      </c>
      <c r="C2461" s="31">
        <v>888.74</v>
      </c>
      <c r="D2461" s="11">
        <f t="shared" si="508"/>
        <v>16.313517795140797</v>
      </c>
      <c r="E2461" s="2">
        <f t="shared" si="509"/>
        <v>-651.89602446483184</v>
      </c>
      <c r="F2461" s="2">
        <f t="shared" si="510"/>
        <v>-905.95310907237513</v>
      </c>
    </row>
    <row r="2462" spans="1:7" hidden="1" x14ac:dyDescent="0.25">
      <c r="A2462" s="18">
        <v>41268.075470739292</v>
      </c>
      <c r="B2462" s="31">
        <v>643.08000000000004</v>
      </c>
      <c r="C2462" s="31">
        <v>893.71</v>
      </c>
      <c r="D2462" s="11">
        <f t="shared" si="508"/>
        <v>16.320462239578774</v>
      </c>
      <c r="E2462" s="2">
        <f t="shared" si="509"/>
        <v>-655.53516819571871</v>
      </c>
      <c r="F2462" s="2">
        <f t="shared" si="510"/>
        <v>-911.01936799184512</v>
      </c>
    </row>
    <row r="2463" spans="1:7" hidden="1" x14ac:dyDescent="0.25">
      <c r="A2463" s="18">
        <v>41268.082415183737</v>
      </c>
      <c r="B2463" s="31">
        <v>646.25</v>
      </c>
      <c r="C2463" s="31">
        <v>899.79</v>
      </c>
      <c r="D2463" s="11">
        <f t="shared" si="508"/>
        <v>16.327406684024027</v>
      </c>
      <c r="E2463" s="2">
        <f t="shared" si="509"/>
        <v>-658.76656472986747</v>
      </c>
      <c r="F2463" s="2">
        <f t="shared" si="510"/>
        <v>-917.21712538226302</v>
      </c>
    </row>
    <row r="2464" spans="1:7" x14ac:dyDescent="0.25">
      <c r="A2464" s="18">
        <v>41268.089359628182</v>
      </c>
      <c r="B2464" s="31">
        <v>650.1</v>
      </c>
      <c r="C2464" s="31">
        <v>905.21</v>
      </c>
      <c r="D2464" s="11">
        <f t="shared" si="508"/>
        <v>16.33435112846928</v>
      </c>
      <c r="E2464" s="2">
        <f t="shared" si="509"/>
        <v>-662.69113149847101</v>
      </c>
      <c r="F2464" s="2">
        <f t="shared" si="510"/>
        <v>-922.7420998980632</v>
      </c>
      <c r="G2464" s="28">
        <f t="shared" ref="G2464" si="515">A2464</f>
        <v>41268.089359628182</v>
      </c>
    </row>
    <row r="2465" spans="1:7" hidden="1" x14ac:dyDescent="0.25">
      <c r="A2465" s="18">
        <v>41268.096304072627</v>
      </c>
      <c r="B2465" s="31">
        <v>653.33000000000004</v>
      </c>
      <c r="C2465" s="31">
        <v>758.49</v>
      </c>
      <c r="D2465" s="11">
        <f t="shared" si="508"/>
        <v>16.341295572914532</v>
      </c>
      <c r="E2465" s="2">
        <f t="shared" si="509"/>
        <v>-665.98369011213049</v>
      </c>
    </row>
    <row r="2466" spans="1:7" hidden="1" x14ac:dyDescent="0.25">
      <c r="A2466" s="18">
        <v>41268.103248517073</v>
      </c>
      <c r="B2466" s="31">
        <v>658.11</v>
      </c>
      <c r="C2466" s="31">
        <v>761.25</v>
      </c>
      <c r="D2466" s="11">
        <f t="shared" si="508"/>
        <v>16.348240017359785</v>
      </c>
      <c r="E2466" s="2">
        <f t="shared" si="509"/>
        <v>-670.85626911314989</v>
      </c>
    </row>
    <row r="2467" spans="1:7" hidden="1" x14ac:dyDescent="0.25">
      <c r="A2467" s="18">
        <v>41268.110192961518</v>
      </c>
      <c r="B2467" s="31">
        <v>662.5</v>
      </c>
      <c r="C2467" s="31">
        <v>754.32</v>
      </c>
      <c r="D2467" s="11">
        <f t="shared" si="508"/>
        <v>16.355184461805038</v>
      </c>
      <c r="E2467" s="2">
        <f t="shared" si="509"/>
        <v>-675.33129459734971</v>
      </c>
    </row>
    <row r="2468" spans="1:7" hidden="1" x14ac:dyDescent="0.25">
      <c r="A2468" s="18">
        <v>41268.117137405963</v>
      </c>
      <c r="B2468" s="31">
        <v>665.37</v>
      </c>
      <c r="C2468" s="31">
        <v>747.2</v>
      </c>
      <c r="D2468" s="11">
        <f t="shared" si="508"/>
        <v>16.362128906250291</v>
      </c>
      <c r="E2468" s="2">
        <f t="shared" si="509"/>
        <v>-678.25688073394497</v>
      </c>
    </row>
    <row r="2469" spans="1:7" hidden="1" x14ac:dyDescent="0.25">
      <c r="A2469" s="18">
        <v>41268.124081850408</v>
      </c>
      <c r="B2469" s="31">
        <v>669.71</v>
      </c>
      <c r="C2469" s="31">
        <v>740.43</v>
      </c>
      <c r="D2469" s="11">
        <f t="shared" si="508"/>
        <v>16.369073350695544</v>
      </c>
      <c r="E2469" s="2">
        <f t="shared" si="509"/>
        <v>-682.68093781855259</v>
      </c>
    </row>
    <row r="2470" spans="1:7" x14ac:dyDescent="0.25">
      <c r="A2470" s="18">
        <v>41268.131026294854</v>
      </c>
      <c r="B2470" s="31">
        <v>674</v>
      </c>
      <c r="C2470" s="31">
        <v>741.83</v>
      </c>
      <c r="D2470" s="11">
        <f t="shared" si="508"/>
        <v>16.376017795140797</v>
      </c>
      <c r="E2470" s="2">
        <f t="shared" si="509"/>
        <v>-687.0540265035678</v>
      </c>
      <c r="G2470" s="28">
        <f t="shared" ref="G2470" si="516">A2470</f>
        <v>41268.131026294854</v>
      </c>
    </row>
    <row r="2471" spans="1:7" hidden="1" x14ac:dyDescent="0.25">
      <c r="A2471" s="18">
        <v>41268.137970739292</v>
      </c>
      <c r="B2471" s="31">
        <v>676.97</v>
      </c>
      <c r="C2471" s="31">
        <v>739.85</v>
      </c>
      <c r="D2471" s="11">
        <f t="shared" si="508"/>
        <v>16.382962239578774</v>
      </c>
      <c r="E2471" s="2">
        <f t="shared" si="509"/>
        <v>-690.08154943934767</v>
      </c>
    </row>
    <row r="2472" spans="1:7" hidden="1" x14ac:dyDescent="0.25">
      <c r="A2472" s="18">
        <v>41268.144915183737</v>
      </c>
      <c r="B2472" s="31">
        <v>681.15</v>
      </c>
      <c r="C2472" s="31">
        <v>743.22</v>
      </c>
      <c r="D2472" s="11">
        <f t="shared" si="508"/>
        <v>16.389906684024027</v>
      </c>
      <c r="E2472" s="2">
        <f t="shared" si="509"/>
        <v>-694.34250764525996</v>
      </c>
    </row>
    <row r="2473" spans="1:7" hidden="1" x14ac:dyDescent="0.25">
      <c r="A2473" s="18">
        <v>41268.151859628182</v>
      </c>
      <c r="B2473" s="31">
        <v>686.31</v>
      </c>
      <c r="C2473" s="31">
        <v>744.13</v>
      </c>
      <c r="D2473" s="11">
        <f t="shared" si="508"/>
        <v>16.39685112846928</v>
      </c>
      <c r="E2473" s="2">
        <f t="shared" si="509"/>
        <v>-699.60244648318042</v>
      </c>
    </row>
    <row r="2474" spans="1:7" hidden="1" x14ac:dyDescent="0.25">
      <c r="A2474" s="18">
        <v>41268.158804072627</v>
      </c>
      <c r="B2474" s="31">
        <v>690.42</v>
      </c>
      <c r="C2474" s="31">
        <v>742.83</v>
      </c>
      <c r="D2474" s="11">
        <f t="shared" si="508"/>
        <v>16.403795572914532</v>
      </c>
      <c r="E2474" s="2">
        <f t="shared" si="509"/>
        <v>-703.79204892966357</v>
      </c>
    </row>
    <row r="2475" spans="1:7" hidden="1" x14ac:dyDescent="0.25">
      <c r="A2475" s="18">
        <v>41268.165748517073</v>
      </c>
      <c r="B2475" s="31">
        <v>694.9</v>
      </c>
      <c r="C2475" s="31">
        <v>746.58</v>
      </c>
      <c r="D2475" s="11">
        <f t="shared" si="508"/>
        <v>16.410740017359785</v>
      </c>
      <c r="E2475" s="2">
        <f t="shared" si="509"/>
        <v>-708.35881753312947</v>
      </c>
    </row>
    <row r="2476" spans="1:7" x14ac:dyDescent="0.25">
      <c r="A2476" s="18">
        <v>41268.172692961518</v>
      </c>
      <c r="B2476" s="31">
        <v>698.55</v>
      </c>
      <c r="C2476" s="31">
        <v>748.25</v>
      </c>
      <c r="D2476" s="11">
        <f t="shared" si="508"/>
        <v>16.417684461805038</v>
      </c>
      <c r="E2476" s="2">
        <f t="shared" si="509"/>
        <v>-712.07951070336389</v>
      </c>
      <c r="G2476" s="28">
        <f t="shared" ref="G2476" si="517">A2476</f>
        <v>41268.172692961518</v>
      </c>
    </row>
    <row r="2477" spans="1:7" hidden="1" x14ac:dyDescent="0.25">
      <c r="A2477" s="18">
        <v>41268.179637405963</v>
      </c>
      <c r="B2477" s="31">
        <v>703.1</v>
      </c>
      <c r="C2477" s="31">
        <v>751.96</v>
      </c>
      <c r="D2477" s="11">
        <f t="shared" si="508"/>
        <v>16.424628906250291</v>
      </c>
      <c r="E2477" s="2">
        <f t="shared" si="509"/>
        <v>-716.71763506625894</v>
      </c>
    </row>
    <row r="2478" spans="1:7" hidden="1" x14ac:dyDescent="0.25">
      <c r="A2478" s="18">
        <v>41268.186581850408</v>
      </c>
      <c r="B2478" s="31">
        <v>707.45</v>
      </c>
      <c r="C2478" s="31">
        <v>758.84</v>
      </c>
      <c r="D2478" s="11">
        <f t="shared" si="508"/>
        <v>16.431573350695544</v>
      </c>
      <c r="E2478" s="2">
        <f t="shared" si="509"/>
        <v>-721.15188583078498</v>
      </c>
    </row>
    <row r="2479" spans="1:7" hidden="1" x14ac:dyDescent="0.25">
      <c r="A2479" s="18">
        <v>41268.193526294854</v>
      </c>
      <c r="B2479" s="31">
        <v>711.05</v>
      </c>
      <c r="C2479" s="31">
        <v>763.88</v>
      </c>
      <c r="D2479" s="11">
        <f t="shared" si="508"/>
        <v>16.438517795140797</v>
      </c>
      <c r="E2479" s="2">
        <f t="shared" si="509"/>
        <v>-724.8216106014271</v>
      </c>
    </row>
    <row r="2480" spans="1:7" hidden="1" x14ac:dyDescent="0.25">
      <c r="A2480" s="18">
        <v>41268.200470739292</v>
      </c>
      <c r="B2480" s="31">
        <v>715.5</v>
      </c>
      <c r="C2480" s="31">
        <v>767.2</v>
      </c>
      <c r="D2480" s="11">
        <f t="shared" si="508"/>
        <v>16.445462239578774</v>
      </c>
      <c r="E2480" s="2">
        <f t="shared" si="509"/>
        <v>-729.35779816513764</v>
      </c>
    </row>
    <row r="2481" spans="1:7" hidden="1" x14ac:dyDescent="0.25">
      <c r="A2481" s="18">
        <v>41268.207415183737</v>
      </c>
      <c r="B2481" s="31">
        <v>720.92</v>
      </c>
      <c r="C2481" s="31">
        <v>770.22</v>
      </c>
      <c r="D2481" s="11">
        <f t="shared" si="508"/>
        <v>16.452406684024027</v>
      </c>
      <c r="E2481" s="2">
        <f t="shared" si="509"/>
        <v>-734.88277268093782</v>
      </c>
    </row>
    <row r="2482" spans="1:7" x14ac:dyDescent="0.25">
      <c r="A2482" s="18">
        <v>41268.214359628182</v>
      </c>
      <c r="B2482" s="31">
        <v>721.92</v>
      </c>
      <c r="C2482" s="31">
        <v>772.35</v>
      </c>
      <c r="D2482" s="11">
        <f t="shared" si="508"/>
        <v>16.45935112846928</v>
      </c>
      <c r="E2482" s="2">
        <f t="shared" si="509"/>
        <v>-735.90214067278282</v>
      </c>
      <c r="G2482" s="28">
        <f t="shared" ref="G2482" si="518">A2482</f>
        <v>41268.214359628182</v>
      </c>
    </row>
    <row r="2483" spans="1:7" hidden="1" x14ac:dyDescent="0.25">
      <c r="A2483" s="18">
        <v>41268.221304072627</v>
      </c>
      <c r="B2483" s="31">
        <v>728.24</v>
      </c>
      <c r="C2483" s="31">
        <v>772.57</v>
      </c>
      <c r="D2483" s="11">
        <f t="shared" si="508"/>
        <v>16.466295572914532</v>
      </c>
      <c r="E2483" s="2">
        <f t="shared" si="509"/>
        <v>-742.34454638124362</v>
      </c>
    </row>
    <row r="2484" spans="1:7" hidden="1" x14ac:dyDescent="0.25">
      <c r="A2484" s="18">
        <v>41268.228248517073</v>
      </c>
      <c r="B2484" s="31">
        <v>733.37</v>
      </c>
      <c r="C2484" s="31">
        <v>770.51</v>
      </c>
      <c r="D2484" s="11">
        <f t="shared" si="508"/>
        <v>16.473240017359785</v>
      </c>
      <c r="E2484" s="2">
        <f t="shared" si="509"/>
        <v>-747.57390417940883</v>
      </c>
    </row>
    <row r="2485" spans="1:7" hidden="1" x14ac:dyDescent="0.25">
      <c r="A2485" s="18">
        <v>41268.235192961518</v>
      </c>
      <c r="B2485" s="31">
        <v>737.36</v>
      </c>
      <c r="C2485" s="31">
        <v>767.85</v>
      </c>
      <c r="D2485" s="11">
        <f t="shared" si="508"/>
        <v>16.480184461805038</v>
      </c>
      <c r="E2485" s="2">
        <f t="shared" si="509"/>
        <v>-751.64118246687053</v>
      </c>
    </row>
    <row r="2486" spans="1:7" hidden="1" x14ac:dyDescent="0.25">
      <c r="A2486" s="18">
        <v>41268.242137405963</v>
      </c>
      <c r="B2486" s="31">
        <v>741.74</v>
      </c>
      <c r="C2486" s="31">
        <v>768.1</v>
      </c>
      <c r="D2486" s="11">
        <f t="shared" si="508"/>
        <v>16.487128906250291</v>
      </c>
      <c r="E2486" s="2">
        <f t="shared" si="509"/>
        <v>-756.10601427115193</v>
      </c>
    </row>
    <row r="2487" spans="1:7" hidden="1" x14ac:dyDescent="0.25">
      <c r="A2487" s="18">
        <v>41268.249081850408</v>
      </c>
      <c r="B2487" s="31">
        <v>746.4</v>
      </c>
      <c r="C2487" s="31">
        <v>769.34</v>
      </c>
      <c r="D2487" s="11">
        <f t="shared" si="508"/>
        <v>16.494073350695544</v>
      </c>
      <c r="E2487" s="2">
        <f t="shared" si="509"/>
        <v>-760.85626911314989</v>
      </c>
    </row>
    <row r="2488" spans="1:7" x14ac:dyDescent="0.25">
      <c r="A2488" s="18">
        <v>41268.256026294854</v>
      </c>
      <c r="B2488" s="31">
        <v>749.68</v>
      </c>
      <c r="C2488" s="31">
        <v>768.54</v>
      </c>
      <c r="D2488" s="11">
        <f t="shared" si="508"/>
        <v>16.501017795140797</v>
      </c>
      <c r="E2488" s="2">
        <f t="shared" si="509"/>
        <v>-764.19979612640157</v>
      </c>
      <c r="G2488" s="28">
        <f t="shared" ref="G2488" si="519">A2488</f>
        <v>41268.256026294854</v>
      </c>
    </row>
    <row r="2489" spans="1:7" hidden="1" x14ac:dyDescent="0.25">
      <c r="A2489" s="18">
        <v>41268.262970739292</v>
      </c>
      <c r="B2489" s="31">
        <v>755.52</v>
      </c>
      <c r="C2489" s="31">
        <v>768.76</v>
      </c>
      <c r="D2489" s="11">
        <f t="shared" si="508"/>
        <v>16.507962239578774</v>
      </c>
      <c r="E2489" s="2">
        <f t="shared" si="509"/>
        <v>-770.15290519877681</v>
      </c>
    </row>
    <row r="2490" spans="1:7" hidden="1" x14ac:dyDescent="0.25">
      <c r="A2490" s="18">
        <v>41268.269915183737</v>
      </c>
      <c r="B2490" s="31">
        <v>760.51</v>
      </c>
      <c r="C2490" s="31">
        <v>767.92</v>
      </c>
      <c r="D2490" s="11">
        <f t="shared" si="508"/>
        <v>16.514906684024027</v>
      </c>
      <c r="E2490" s="2">
        <f t="shared" si="509"/>
        <v>-775.23955147808363</v>
      </c>
    </row>
    <row r="2491" spans="1:7" hidden="1" x14ac:dyDescent="0.25">
      <c r="A2491" s="18">
        <v>41268.276859628182</v>
      </c>
      <c r="B2491" s="31">
        <v>762.82</v>
      </c>
      <c r="C2491" s="31">
        <v>768.57</v>
      </c>
      <c r="D2491" s="11">
        <f t="shared" si="508"/>
        <v>16.52185112846928</v>
      </c>
      <c r="E2491" s="2">
        <f t="shared" si="509"/>
        <v>-777.59429153924577</v>
      </c>
    </row>
    <row r="2492" spans="1:7" hidden="1" x14ac:dyDescent="0.25">
      <c r="A2492" s="18">
        <v>41268.283804072627</v>
      </c>
      <c r="B2492" s="31">
        <v>768.99</v>
      </c>
      <c r="C2492" s="31">
        <v>767.65</v>
      </c>
      <c r="D2492" s="11">
        <f t="shared" si="508"/>
        <v>16.528795572914532</v>
      </c>
      <c r="E2492" s="2">
        <f t="shared" si="509"/>
        <v>-783.88379204892965</v>
      </c>
    </row>
    <row r="2493" spans="1:7" hidden="1" x14ac:dyDescent="0.25">
      <c r="A2493" s="18">
        <v>41268.290748517073</v>
      </c>
      <c r="B2493" s="31">
        <v>772.3</v>
      </c>
      <c r="C2493" s="31">
        <v>766.67</v>
      </c>
      <c r="D2493" s="11">
        <f t="shared" si="508"/>
        <v>16.535740017359785</v>
      </c>
      <c r="E2493" s="2">
        <f t="shared" si="509"/>
        <v>-787.2579001019368</v>
      </c>
    </row>
    <row r="2494" spans="1:7" x14ac:dyDescent="0.25">
      <c r="A2494" s="18">
        <v>41268.297692961518</v>
      </c>
      <c r="B2494" s="31">
        <v>777.06</v>
      </c>
      <c r="C2494" s="31">
        <v>766.4</v>
      </c>
      <c r="D2494" s="11">
        <f t="shared" si="508"/>
        <v>16.542684461805038</v>
      </c>
      <c r="E2494" s="2">
        <f t="shared" si="509"/>
        <v>-792.11009174311926</v>
      </c>
      <c r="G2494" s="28">
        <f t="shared" ref="G2494" si="520">A2494</f>
        <v>41268.297692961518</v>
      </c>
    </row>
    <row r="2495" spans="1:7" hidden="1" x14ac:dyDescent="0.25">
      <c r="A2495" s="18">
        <v>41268.304637405963</v>
      </c>
      <c r="B2495" s="31">
        <v>782.7</v>
      </c>
      <c r="C2495" s="31">
        <v>766.42</v>
      </c>
      <c r="D2495" s="11">
        <f t="shared" si="508"/>
        <v>16.549628906250291</v>
      </c>
      <c r="E2495" s="2">
        <f t="shared" si="509"/>
        <v>-797.8593272171255</v>
      </c>
    </row>
    <row r="2496" spans="1:7" hidden="1" x14ac:dyDescent="0.25">
      <c r="A2496" s="18">
        <v>41268.311581850408</v>
      </c>
      <c r="B2496" s="31">
        <v>787.45</v>
      </c>
      <c r="C2496" s="31">
        <v>766.57</v>
      </c>
      <c r="D2496" s="11">
        <f t="shared" si="508"/>
        <v>16.556573350695544</v>
      </c>
      <c r="E2496" s="2">
        <f t="shared" si="509"/>
        <v>-802.70132517838942</v>
      </c>
    </row>
    <row r="2497" spans="1:7" hidden="1" x14ac:dyDescent="0.25">
      <c r="A2497" s="18">
        <v>41268.318526294854</v>
      </c>
      <c r="B2497" s="31">
        <v>791.58</v>
      </c>
      <c r="C2497" s="31">
        <v>765.88</v>
      </c>
      <c r="D2497" s="11">
        <f t="shared" si="508"/>
        <v>16.563517795140797</v>
      </c>
      <c r="E2497" s="2">
        <f t="shared" si="509"/>
        <v>-806.91131498470952</v>
      </c>
    </row>
    <row r="2498" spans="1:7" hidden="1" x14ac:dyDescent="0.25">
      <c r="A2498" s="18">
        <v>41268.325470739292</v>
      </c>
      <c r="B2498" s="31">
        <v>795.16</v>
      </c>
      <c r="C2498" s="31">
        <v>765.53</v>
      </c>
      <c r="D2498" s="11">
        <f t="shared" si="508"/>
        <v>16.570462239578774</v>
      </c>
      <c r="E2498" s="2">
        <f t="shared" si="509"/>
        <v>-810.56065239551481</v>
      </c>
    </row>
    <row r="2499" spans="1:7" hidden="1" x14ac:dyDescent="0.25">
      <c r="A2499" s="18">
        <v>41268.332415183737</v>
      </c>
      <c r="B2499" s="31">
        <v>800.54</v>
      </c>
      <c r="C2499" s="31">
        <v>764.93</v>
      </c>
      <c r="D2499" s="11">
        <f t="shared" ref="D2499:D2522" si="521">A2499-$H$2</f>
        <v>16.577406684024027</v>
      </c>
      <c r="E2499" s="2">
        <f t="shared" ref="E2499:E2522" si="522">B2499/-0.981</f>
        <v>-816.04485219164121</v>
      </c>
    </row>
    <row r="2500" spans="1:7" x14ac:dyDescent="0.25">
      <c r="A2500" s="18">
        <v>41268.339359628182</v>
      </c>
      <c r="B2500" s="31">
        <v>805.52</v>
      </c>
      <c r="C2500" s="31">
        <v>764.32</v>
      </c>
      <c r="D2500" s="11">
        <f t="shared" si="521"/>
        <v>16.58435112846928</v>
      </c>
      <c r="E2500" s="2">
        <f t="shared" si="522"/>
        <v>-821.1213047910295</v>
      </c>
      <c r="G2500" s="28">
        <f t="shared" ref="G2500" si="523">A2500</f>
        <v>41268.339359628182</v>
      </c>
    </row>
    <row r="2501" spans="1:7" hidden="1" x14ac:dyDescent="0.25">
      <c r="A2501" s="18">
        <v>41268.346304072627</v>
      </c>
      <c r="B2501" s="31">
        <v>811.8</v>
      </c>
      <c r="C2501" s="31">
        <v>763.84</v>
      </c>
      <c r="D2501" s="11">
        <f t="shared" si="521"/>
        <v>16.591295572914532</v>
      </c>
      <c r="E2501" s="2">
        <f t="shared" si="522"/>
        <v>-827.52293577981652</v>
      </c>
    </row>
    <row r="2502" spans="1:7" hidden="1" x14ac:dyDescent="0.25">
      <c r="A2502" s="18">
        <v>41268.353248517073</v>
      </c>
      <c r="B2502" s="31">
        <v>817.58</v>
      </c>
      <c r="C2502" s="31">
        <v>763.04</v>
      </c>
      <c r="D2502" s="11">
        <f t="shared" si="521"/>
        <v>16.598240017359785</v>
      </c>
      <c r="E2502" s="2">
        <f t="shared" si="522"/>
        <v>-833.41488277268104</v>
      </c>
    </row>
    <row r="2503" spans="1:7" hidden="1" x14ac:dyDescent="0.25">
      <c r="A2503" s="18">
        <v>41268.360192961518</v>
      </c>
      <c r="B2503" s="31">
        <v>821.68</v>
      </c>
      <c r="C2503" s="31">
        <v>762.89</v>
      </c>
      <c r="D2503" s="11">
        <f t="shared" si="521"/>
        <v>16.605184461805038</v>
      </c>
      <c r="E2503" s="2">
        <f t="shared" si="522"/>
        <v>-837.59429153924566</v>
      </c>
    </row>
    <row r="2504" spans="1:7" hidden="1" x14ac:dyDescent="0.25">
      <c r="A2504" s="18">
        <v>41268.367137405963</v>
      </c>
      <c r="B2504" s="31">
        <v>828.8</v>
      </c>
      <c r="C2504" s="31">
        <v>763.14</v>
      </c>
      <c r="D2504" s="11">
        <f t="shared" si="521"/>
        <v>16.612128906250291</v>
      </c>
      <c r="E2504" s="2">
        <f t="shared" si="522"/>
        <v>-844.85219164118246</v>
      </c>
    </row>
    <row r="2505" spans="1:7" hidden="1" x14ac:dyDescent="0.25">
      <c r="A2505" s="18">
        <v>41268.374081850408</v>
      </c>
      <c r="B2505" s="31">
        <v>834.15</v>
      </c>
      <c r="C2505" s="31">
        <v>763.54</v>
      </c>
      <c r="D2505" s="11">
        <f t="shared" si="521"/>
        <v>16.619073350695544</v>
      </c>
      <c r="E2505" s="2">
        <f t="shared" si="522"/>
        <v>-850.3058103975535</v>
      </c>
    </row>
    <row r="2506" spans="1:7" x14ac:dyDescent="0.25">
      <c r="A2506" s="18">
        <v>41268.381026294854</v>
      </c>
      <c r="B2506" s="31">
        <v>838.21</v>
      </c>
      <c r="C2506" s="31">
        <v>764.02</v>
      </c>
      <c r="D2506" s="11">
        <f t="shared" si="521"/>
        <v>16.626017795140797</v>
      </c>
      <c r="E2506" s="2">
        <f t="shared" si="522"/>
        <v>-854.44444444444446</v>
      </c>
      <c r="G2506" s="28">
        <f t="shared" ref="G2506" si="524">A2506</f>
        <v>41268.381026294854</v>
      </c>
    </row>
    <row r="2507" spans="1:7" hidden="1" x14ac:dyDescent="0.25">
      <c r="A2507" s="18">
        <v>41268.387970739292</v>
      </c>
      <c r="B2507" s="31">
        <v>844.4</v>
      </c>
      <c r="C2507" s="31">
        <v>764.53</v>
      </c>
      <c r="D2507" s="11">
        <f t="shared" si="521"/>
        <v>16.632962239578774</v>
      </c>
      <c r="E2507" s="2">
        <f t="shared" si="522"/>
        <v>-860.75433231396528</v>
      </c>
    </row>
    <row r="2508" spans="1:7" hidden="1" x14ac:dyDescent="0.25">
      <c r="A2508" s="18">
        <v>41268.394915183737</v>
      </c>
      <c r="B2508" s="31">
        <v>849.45</v>
      </c>
      <c r="C2508" s="31">
        <v>765.24</v>
      </c>
      <c r="D2508" s="11">
        <f t="shared" si="521"/>
        <v>16.639906684024027</v>
      </c>
      <c r="E2508" s="2">
        <f t="shared" si="522"/>
        <v>-865.90214067278293</v>
      </c>
    </row>
    <row r="2509" spans="1:7" hidden="1" x14ac:dyDescent="0.25">
      <c r="A2509" s="18">
        <v>41268.401859628182</v>
      </c>
      <c r="B2509" s="31">
        <v>853.68</v>
      </c>
      <c r="C2509" s="31">
        <v>765.94</v>
      </c>
      <c r="D2509" s="11">
        <f t="shared" si="521"/>
        <v>16.64685112846928</v>
      </c>
      <c r="E2509" s="2">
        <f t="shared" si="522"/>
        <v>-870.21406727828742</v>
      </c>
    </row>
    <row r="2510" spans="1:7" hidden="1" x14ac:dyDescent="0.25">
      <c r="A2510" s="18">
        <v>41268.408804072627</v>
      </c>
      <c r="B2510" s="31">
        <v>860.71</v>
      </c>
      <c r="C2510" s="31">
        <v>766.99</v>
      </c>
      <c r="D2510" s="11">
        <f t="shared" si="521"/>
        <v>16.653795572914532</v>
      </c>
      <c r="E2510" s="2">
        <f t="shared" si="522"/>
        <v>-877.38022426095824</v>
      </c>
    </row>
    <row r="2511" spans="1:7" hidden="1" x14ac:dyDescent="0.25">
      <c r="A2511" s="18">
        <v>41268.415748517073</v>
      </c>
      <c r="B2511" s="31">
        <v>865.55</v>
      </c>
      <c r="C2511" s="31">
        <v>767.94</v>
      </c>
      <c r="D2511" s="11">
        <f t="shared" si="521"/>
        <v>16.660740017359785</v>
      </c>
      <c r="E2511" s="2">
        <f t="shared" si="522"/>
        <v>-882.31396534148826</v>
      </c>
    </row>
    <row r="2512" spans="1:7" x14ac:dyDescent="0.25">
      <c r="A2512" s="18">
        <v>41268.422692961518</v>
      </c>
      <c r="B2512" s="31">
        <v>869.2</v>
      </c>
      <c r="C2512" s="31">
        <v>768.97</v>
      </c>
      <c r="D2512" s="11">
        <f t="shared" si="521"/>
        <v>16.667684461805038</v>
      </c>
      <c r="E2512" s="2">
        <f t="shared" si="522"/>
        <v>-886.0346585117228</v>
      </c>
      <c r="G2512" s="28">
        <f t="shared" ref="G2512" si="525">A2512</f>
        <v>41268.422692961518</v>
      </c>
    </row>
    <row r="2513" spans="1:7" hidden="1" x14ac:dyDescent="0.25">
      <c r="A2513" s="18">
        <v>41268.429637405963</v>
      </c>
      <c r="B2513" s="31">
        <v>875.97</v>
      </c>
      <c r="C2513" s="31">
        <v>769.87</v>
      </c>
      <c r="D2513" s="11">
        <f t="shared" si="521"/>
        <v>16.674628906250291</v>
      </c>
      <c r="E2513" s="2">
        <f t="shared" si="522"/>
        <v>-892.93577981651379</v>
      </c>
    </row>
    <row r="2514" spans="1:7" hidden="1" x14ac:dyDescent="0.25">
      <c r="A2514" s="18">
        <v>41268.436581850408</v>
      </c>
      <c r="B2514" s="31">
        <v>880.45</v>
      </c>
      <c r="C2514" s="31">
        <v>770.73</v>
      </c>
      <c r="D2514" s="11">
        <f t="shared" si="521"/>
        <v>16.681573350695544</v>
      </c>
      <c r="E2514" s="2">
        <f t="shared" si="522"/>
        <v>-897.50254841997969</v>
      </c>
    </row>
    <row r="2515" spans="1:7" hidden="1" x14ac:dyDescent="0.25">
      <c r="A2515" s="18">
        <v>41268.443526294854</v>
      </c>
      <c r="B2515" s="31">
        <v>885.39</v>
      </c>
      <c r="C2515" s="31">
        <v>771.85</v>
      </c>
      <c r="D2515" s="11">
        <f t="shared" si="521"/>
        <v>16.688517795140797</v>
      </c>
      <c r="E2515" s="2">
        <f t="shared" si="522"/>
        <v>-902.5382262996942</v>
      </c>
    </row>
    <row r="2516" spans="1:7" hidden="1" x14ac:dyDescent="0.25">
      <c r="A2516" s="18">
        <v>41268.450470739292</v>
      </c>
      <c r="B2516" s="31">
        <v>891.74</v>
      </c>
      <c r="C2516" s="31">
        <v>772.95</v>
      </c>
      <c r="D2516" s="11">
        <f t="shared" si="521"/>
        <v>16.695462239578774</v>
      </c>
      <c r="E2516" s="2">
        <f t="shared" si="522"/>
        <v>-909.01121304791036</v>
      </c>
    </row>
    <row r="2517" spans="1:7" hidden="1" x14ac:dyDescent="0.25">
      <c r="A2517" s="18">
        <v>41268.457415183737</v>
      </c>
      <c r="B2517" s="31">
        <v>897.1</v>
      </c>
      <c r="C2517" s="31">
        <v>774.21</v>
      </c>
      <c r="D2517" s="11">
        <f t="shared" si="521"/>
        <v>16.702406684024027</v>
      </c>
      <c r="E2517" s="2">
        <f t="shared" si="522"/>
        <v>-914.47502548419982</v>
      </c>
    </row>
    <row r="2518" spans="1:7" x14ac:dyDescent="0.25">
      <c r="A2518" s="18">
        <v>41268.464359628182</v>
      </c>
      <c r="B2518" s="31">
        <v>899.39</v>
      </c>
      <c r="C2518" s="31">
        <v>775.08</v>
      </c>
      <c r="D2518" s="11">
        <f t="shared" si="521"/>
        <v>16.70935112846928</v>
      </c>
      <c r="E2518" s="2">
        <f t="shared" si="522"/>
        <v>-916.80937818552502</v>
      </c>
      <c r="G2518" s="28">
        <f t="shared" ref="G2518:G2522" si="526">A2518</f>
        <v>41268.464359628182</v>
      </c>
    </row>
    <row r="2519" spans="1:7" hidden="1" x14ac:dyDescent="0.25">
      <c r="A2519" s="18">
        <v>41268.471304072627</v>
      </c>
      <c r="B2519" s="31">
        <v>907.46</v>
      </c>
      <c r="C2519" s="31">
        <v>775.75</v>
      </c>
      <c r="D2519" s="11">
        <f t="shared" si="521"/>
        <v>16.716295572914532</v>
      </c>
      <c r="E2519" s="2">
        <f t="shared" si="522"/>
        <v>-925.03567787971463</v>
      </c>
    </row>
    <row r="2520" spans="1:7" hidden="1" x14ac:dyDescent="0.25">
      <c r="A2520" s="18">
        <v>41268.478248517073</v>
      </c>
      <c r="B2520" s="31">
        <v>914.72</v>
      </c>
      <c r="C2520" s="31">
        <v>776.73</v>
      </c>
      <c r="D2520" s="11">
        <f t="shared" si="521"/>
        <v>16.723240017359785</v>
      </c>
      <c r="E2520" s="2">
        <f t="shared" si="522"/>
        <v>-932.4362895005097</v>
      </c>
    </row>
    <row r="2521" spans="1:7" hidden="1" x14ac:dyDescent="0.25">
      <c r="A2521" s="18">
        <v>41268.485192961518</v>
      </c>
      <c r="B2521" s="31">
        <v>919.76</v>
      </c>
      <c r="C2521" s="31">
        <v>777.52</v>
      </c>
      <c r="D2521" s="11">
        <f t="shared" si="521"/>
        <v>16.730184461805038</v>
      </c>
      <c r="E2521" s="2">
        <f t="shared" si="522"/>
        <v>-937.57390417940883</v>
      </c>
    </row>
    <row r="2522" spans="1:7" x14ac:dyDescent="0.25">
      <c r="A2522" s="18">
        <v>41268.492137405963</v>
      </c>
      <c r="B2522" s="31">
        <v>934.53</v>
      </c>
      <c r="C2522" s="31">
        <v>778.27</v>
      </c>
      <c r="D2522" s="11">
        <f t="shared" si="521"/>
        <v>16.737128906250291</v>
      </c>
      <c r="E2522" s="2">
        <f t="shared" si="522"/>
        <v>-952.62996941896029</v>
      </c>
      <c r="G2522" s="28">
        <f t="shared" si="526"/>
        <v>41268.492137405963</v>
      </c>
    </row>
    <row r="2523" spans="1:7" hidden="1" x14ac:dyDescent="0.25">
      <c r="A2523" s="18">
        <v>41268.499081850408</v>
      </c>
      <c r="B2523" s="31">
        <v>1047.21</v>
      </c>
      <c r="C2523" s="31">
        <v>776.99</v>
      </c>
    </row>
    <row r="2524" spans="1:7" hidden="1" x14ac:dyDescent="0.25">
      <c r="A2524" s="18">
        <v>41268.506026294854</v>
      </c>
      <c r="B2524" s="31">
        <v>1109.4000000000001</v>
      </c>
      <c r="C2524" s="31">
        <v>777.51</v>
      </c>
      <c r="G2524" s="28"/>
    </row>
    <row r="2525" spans="1:7" hidden="1" x14ac:dyDescent="0.25">
      <c r="A2525" s="18">
        <v>41268.512970739292</v>
      </c>
      <c r="B2525" s="31">
        <v>1165.6199999999999</v>
      </c>
      <c r="C2525" s="31">
        <v>778.51</v>
      </c>
    </row>
    <row r="2526" spans="1:7" hidden="1" x14ac:dyDescent="0.25">
      <c r="A2526" s="18">
        <v>41268.519915183737</v>
      </c>
      <c r="B2526" s="31">
        <v>1199.94</v>
      </c>
      <c r="C2526" s="31">
        <v>779.38</v>
      </c>
    </row>
    <row r="2527" spans="1:7" hidden="1" x14ac:dyDescent="0.25">
      <c r="A2527" s="18">
        <v>41268.526859628182</v>
      </c>
      <c r="B2527" s="31">
        <v>1221.46</v>
      </c>
      <c r="C2527" s="31">
        <v>780.19</v>
      </c>
    </row>
    <row r="2528" spans="1:7" hidden="1" x14ac:dyDescent="0.25">
      <c r="A2528" s="18">
        <v>41268.533804072627</v>
      </c>
      <c r="B2528" s="31">
        <v>763.5</v>
      </c>
      <c r="C2528" s="31">
        <v>780.97</v>
      </c>
    </row>
    <row r="2529" spans="1:7" hidden="1" x14ac:dyDescent="0.25">
      <c r="A2529" s="18">
        <v>41268.540748517073</v>
      </c>
      <c r="B2529" s="31">
        <v>772.89</v>
      </c>
      <c r="C2529" s="31">
        <v>781.86</v>
      </c>
    </row>
    <row r="2530" spans="1:7" hidden="1" x14ac:dyDescent="0.25">
      <c r="A2530" s="18">
        <v>41268.547692961518</v>
      </c>
      <c r="B2530" s="31">
        <v>781.17</v>
      </c>
      <c r="C2530" s="31">
        <v>782.87</v>
      </c>
      <c r="G2530" s="28"/>
    </row>
    <row r="2531" spans="1:7" hidden="1" x14ac:dyDescent="0.25">
      <c r="A2531" s="18">
        <v>41268.554637405963</v>
      </c>
      <c r="B2531" s="31">
        <v>787.48</v>
      </c>
      <c r="C2531" s="31">
        <v>783.78</v>
      </c>
    </row>
    <row r="2532" spans="1:7" hidden="1" x14ac:dyDescent="0.25">
      <c r="A2532" s="18">
        <v>41268.561581850408</v>
      </c>
      <c r="B2532" s="31">
        <v>792.39</v>
      </c>
      <c r="C2532" s="31">
        <v>784.68</v>
      </c>
    </row>
    <row r="2533" spans="1:7" hidden="1" x14ac:dyDescent="0.25">
      <c r="A2533" s="18">
        <v>41268.568526294854</v>
      </c>
      <c r="B2533" s="31">
        <v>796.1</v>
      </c>
      <c r="C2533" s="31">
        <v>785.38</v>
      </c>
    </row>
    <row r="2534" spans="1:7" hidden="1" x14ac:dyDescent="0.25">
      <c r="A2534" s="18">
        <v>41268.575470739292</v>
      </c>
      <c r="B2534" s="31">
        <v>799.32</v>
      </c>
      <c r="C2534" s="31">
        <v>786.5</v>
      </c>
    </row>
    <row r="2535" spans="1:7" hidden="1" x14ac:dyDescent="0.25">
      <c r="A2535" s="18">
        <v>41268.582415183737</v>
      </c>
      <c r="B2535" s="31">
        <v>802.01</v>
      </c>
      <c r="C2535" s="31">
        <v>787.4</v>
      </c>
    </row>
    <row r="2536" spans="1:7" hidden="1" x14ac:dyDescent="0.25">
      <c r="A2536" s="18">
        <v>41268.589359628182</v>
      </c>
      <c r="B2536" s="31">
        <v>804.17</v>
      </c>
      <c r="C2536" s="31">
        <v>788.18</v>
      </c>
      <c r="G2536" s="28"/>
    </row>
    <row r="2537" spans="1:7" hidden="1" x14ac:dyDescent="0.25">
      <c r="A2537" s="18">
        <v>41268.596304072627</v>
      </c>
      <c r="B2537" s="31">
        <v>806.05</v>
      </c>
      <c r="C2537" s="31">
        <v>789.11</v>
      </c>
    </row>
    <row r="2538" spans="1:7" hidden="1" x14ac:dyDescent="0.25">
      <c r="A2538" s="18">
        <v>41268.603248517073</v>
      </c>
      <c r="B2538" s="31">
        <v>807.71</v>
      </c>
      <c r="C2538" s="31">
        <v>790.05</v>
      </c>
    </row>
    <row r="2539" spans="1:7" hidden="1" x14ac:dyDescent="0.25">
      <c r="A2539" s="18">
        <v>41268.610192961518</v>
      </c>
      <c r="B2539" s="31">
        <v>809.11</v>
      </c>
      <c r="C2539" s="31">
        <v>790.98</v>
      </c>
    </row>
    <row r="2540" spans="1:7" hidden="1" x14ac:dyDescent="0.25">
      <c r="A2540" s="18">
        <v>41268.617137405963</v>
      </c>
      <c r="B2540" s="31">
        <v>809.95</v>
      </c>
      <c r="C2540" s="31">
        <v>791.85</v>
      </c>
    </row>
    <row r="2541" spans="1:7" hidden="1" x14ac:dyDescent="0.25">
      <c r="A2541" s="18">
        <v>41268.624081850408</v>
      </c>
      <c r="B2541" s="31">
        <v>810.59</v>
      </c>
      <c r="C2541" s="31">
        <v>792.61</v>
      </c>
    </row>
    <row r="2542" spans="1:7" hidden="1" x14ac:dyDescent="0.25">
      <c r="A2542" s="18">
        <v>41268.631026294854</v>
      </c>
      <c r="B2542" s="31">
        <v>810.94</v>
      </c>
      <c r="C2542" s="31">
        <v>793.2</v>
      </c>
      <c r="G2542" s="28"/>
    </row>
    <row r="2543" spans="1:7" hidden="1" x14ac:dyDescent="0.25">
      <c r="A2543" s="18">
        <v>41268.637970739292</v>
      </c>
      <c r="B2543" s="31">
        <v>811.21</v>
      </c>
      <c r="C2543" s="31">
        <v>793.8</v>
      </c>
    </row>
    <row r="2544" spans="1:7" hidden="1" x14ac:dyDescent="0.25">
      <c r="A2544" s="18">
        <v>41268.644915183737</v>
      </c>
      <c r="B2544" s="31">
        <v>811.56</v>
      </c>
      <c r="C2544" s="31">
        <v>794.28</v>
      </c>
    </row>
    <row r="2545" spans="1:7" hidden="1" x14ac:dyDescent="0.25">
      <c r="A2545" s="18">
        <v>41268.651859628182</v>
      </c>
      <c r="B2545" s="31">
        <v>811.79</v>
      </c>
      <c r="C2545" s="31">
        <v>794.65</v>
      </c>
    </row>
    <row r="2546" spans="1:7" hidden="1" x14ac:dyDescent="0.25">
      <c r="A2546" s="18">
        <v>41268.658804072627</v>
      </c>
      <c r="B2546" s="31">
        <v>812.22</v>
      </c>
      <c r="C2546" s="31">
        <v>795.12</v>
      </c>
    </row>
    <row r="2547" spans="1:7" hidden="1" x14ac:dyDescent="0.25">
      <c r="A2547" s="18">
        <v>41268.665748517073</v>
      </c>
      <c r="B2547" s="31">
        <v>812.39</v>
      </c>
      <c r="C2547" s="31">
        <v>795.16</v>
      </c>
    </row>
    <row r="2548" spans="1:7" hidden="1" x14ac:dyDescent="0.25">
      <c r="A2548" s="18">
        <v>41268.672692961518</v>
      </c>
      <c r="B2548" s="31">
        <v>812.58</v>
      </c>
      <c r="C2548" s="31">
        <v>795.19</v>
      </c>
      <c r="G2548" s="28"/>
    </row>
    <row r="2549" spans="1:7" hidden="1" x14ac:dyDescent="0.25">
      <c r="A2549" s="18">
        <v>41268.679637405963</v>
      </c>
      <c r="B2549" s="31">
        <v>812.79</v>
      </c>
      <c r="C2549" s="31">
        <v>795.3</v>
      </c>
    </row>
    <row r="2550" spans="1:7" hidden="1" x14ac:dyDescent="0.25">
      <c r="A2550" s="18">
        <v>41268.686581850408</v>
      </c>
      <c r="B2550" s="31">
        <v>813.1</v>
      </c>
      <c r="C2550" s="31">
        <v>795.44</v>
      </c>
    </row>
    <row r="2551" spans="1:7" hidden="1" x14ac:dyDescent="0.25">
      <c r="A2551" s="18">
        <v>41268.693526294854</v>
      </c>
      <c r="B2551" s="31">
        <v>813.28</v>
      </c>
      <c r="C2551" s="31">
        <v>795.53</v>
      </c>
    </row>
    <row r="2552" spans="1:7" hidden="1" x14ac:dyDescent="0.25">
      <c r="A2552" s="18">
        <v>41268.700470739292</v>
      </c>
      <c r="B2552" s="31">
        <v>813.45</v>
      </c>
      <c r="C2552" s="31">
        <v>795.66</v>
      </c>
    </row>
    <row r="2553" spans="1:7" hidden="1" x14ac:dyDescent="0.25">
      <c r="A2553" s="18">
        <v>41268.707415183737</v>
      </c>
      <c r="B2553" s="31">
        <v>813.9</v>
      </c>
      <c r="C2553" s="31">
        <v>795.95</v>
      </c>
    </row>
    <row r="2554" spans="1:7" hidden="1" x14ac:dyDescent="0.25">
      <c r="A2554" s="18">
        <v>41268.714359628182</v>
      </c>
      <c r="B2554" s="31">
        <v>814.08</v>
      </c>
      <c r="C2554" s="31">
        <v>795.87</v>
      </c>
      <c r="G2554" s="28"/>
    </row>
    <row r="2555" spans="1:7" hidden="1" x14ac:dyDescent="0.25">
      <c r="A2555" s="18">
        <v>41268.721304072627</v>
      </c>
      <c r="B2555" s="31">
        <v>814.23</v>
      </c>
      <c r="C2555" s="31">
        <v>795.87</v>
      </c>
    </row>
    <row r="2556" spans="1:7" hidden="1" x14ac:dyDescent="0.25">
      <c r="A2556" s="18">
        <v>41268.728248517073</v>
      </c>
      <c r="B2556" s="31">
        <v>814.49</v>
      </c>
      <c r="C2556" s="31">
        <v>795.83</v>
      </c>
    </row>
    <row r="2557" spans="1:7" hidden="1" x14ac:dyDescent="0.25">
      <c r="A2557" s="18">
        <v>41268.735192961518</v>
      </c>
      <c r="B2557" s="31">
        <v>815.88</v>
      </c>
      <c r="C2557" s="31">
        <v>796.98</v>
      </c>
    </row>
    <row r="2558" spans="1:7" hidden="1" x14ac:dyDescent="0.25">
      <c r="A2558" s="18">
        <v>41268.742137405963</v>
      </c>
      <c r="B2558" s="31">
        <v>816.02</v>
      </c>
      <c r="C2558" s="31">
        <v>796.78</v>
      </c>
    </row>
    <row r="2559" spans="1:7" hidden="1" x14ac:dyDescent="0.25">
      <c r="A2559" s="18">
        <v>41268.749081850408</v>
      </c>
      <c r="B2559" s="31">
        <v>816.1</v>
      </c>
      <c r="C2559" s="31">
        <v>796.54</v>
      </c>
    </row>
    <row r="2560" spans="1:7" hidden="1" x14ac:dyDescent="0.25">
      <c r="A2560" s="18">
        <v>41268.756026294854</v>
      </c>
      <c r="B2560" s="31">
        <v>816.21</v>
      </c>
      <c r="C2560" s="31">
        <v>796.19</v>
      </c>
      <c r="G2560" s="28"/>
    </row>
    <row r="2561" spans="1:7" hidden="1" x14ac:dyDescent="0.25">
      <c r="A2561" s="18">
        <v>41268.762970739292</v>
      </c>
      <c r="B2561" s="31">
        <v>816.18</v>
      </c>
      <c r="C2561" s="31">
        <v>795.75</v>
      </c>
    </row>
    <row r="2562" spans="1:7" hidden="1" x14ac:dyDescent="0.25">
      <c r="A2562" s="18">
        <v>41268.769915183737</v>
      </c>
      <c r="B2562" s="31">
        <v>816.15</v>
      </c>
      <c r="C2562" s="31">
        <v>795.29</v>
      </c>
    </row>
    <row r="2563" spans="1:7" hidden="1" x14ac:dyDescent="0.25">
      <c r="A2563" s="18">
        <v>41268.776859628182</v>
      </c>
      <c r="B2563" s="31">
        <v>816.17</v>
      </c>
      <c r="C2563" s="31">
        <v>795.03</v>
      </c>
    </row>
    <row r="2564" spans="1:7" hidden="1" x14ac:dyDescent="0.25">
      <c r="A2564" s="18">
        <v>41268.783804072627</v>
      </c>
      <c r="B2564" s="31">
        <v>816.07</v>
      </c>
      <c r="C2564" s="31">
        <v>794.72</v>
      </c>
    </row>
    <row r="2565" spans="1:7" hidden="1" x14ac:dyDescent="0.25">
      <c r="A2565" s="18">
        <v>41268.790748517073</v>
      </c>
      <c r="B2565" s="31">
        <v>816.1</v>
      </c>
      <c r="C2565" s="31">
        <v>794.58</v>
      </c>
    </row>
    <row r="2566" spans="1:7" hidden="1" x14ac:dyDescent="0.25">
      <c r="A2566" s="18">
        <v>41268.797692961518</v>
      </c>
      <c r="B2566" s="31">
        <v>816.04</v>
      </c>
      <c r="C2566" s="31">
        <v>794.36</v>
      </c>
      <c r="G2566" s="28"/>
    </row>
    <row r="2567" spans="1:7" hidden="1" x14ac:dyDescent="0.25">
      <c r="A2567" s="18">
        <v>41268.804637405963</v>
      </c>
      <c r="B2567" s="31">
        <v>816.02</v>
      </c>
      <c r="C2567" s="31">
        <v>794.2</v>
      </c>
    </row>
    <row r="2568" spans="1:7" hidden="1" x14ac:dyDescent="0.25">
      <c r="A2568" s="18">
        <v>41268.811581850408</v>
      </c>
      <c r="B2568" s="31">
        <v>816.04</v>
      </c>
      <c r="C2568" s="31">
        <v>794.04</v>
      </c>
    </row>
    <row r="2569" spans="1:7" hidden="1" x14ac:dyDescent="0.25">
      <c r="A2569" s="18">
        <v>41268.818526294854</v>
      </c>
      <c r="B2569" s="31">
        <v>815.98</v>
      </c>
      <c r="C2569" s="31">
        <v>793.8</v>
      </c>
    </row>
    <row r="2570" spans="1:7" hidden="1" x14ac:dyDescent="0.25">
      <c r="A2570" s="18">
        <v>41268.825470739292</v>
      </c>
      <c r="B2570" s="31">
        <v>815.99</v>
      </c>
      <c r="C2570" s="31">
        <v>793.68</v>
      </c>
    </row>
    <row r="2571" spans="1:7" hidden="1" x14ac:dyDescent="0.25">
      <c r="A2571" s="18">
        <v>41268.832415183737</v>
      </c>
      <c r="B2571" s="31">
        <v>816.12</v>
      </c>
      <c r="C2571" s="31">
        <v>793.71</v>
      </c>
    </row>
    <row r="2572" spans="1:7" hidden="1" x14ac:dyDescent="0.25">
      <c r="A2572" s="18">
        <v>41268.839359628182</v>
      </c>
      <c r="B2572" s="31">
        <v>816.05</v>
      </c>
      <c r="C2572" s="31">
        <v>793.56</v>
      </c>
      <c r="G2572" s="28"/>
    </row>
    <row r="2573" spans="1:7" hidden="1" x14ac:dyDescent="0.25">
      <c r="A2573" s="18">
        <v>41268.846304072627</v>
      </c>
      <c r="B2573" s="31">
        <v>815.9</v>
      </c>
      <c r="C2573" s="31">
        <v>793.36</v>
      </c>
    </row>
    <row r="2574" spans="1:7" hidden="1" x14ac:dyDescent="0.25">
      <c r="A2574" s="18">
        <v>41268.853248517073</v>
      </c>
      <c r="B2574" s="31">
        <v>815.74</v>
      </c>
      <c r="C2574" s="31">
        <v>793.1</v>
      </c>
    </row>
    <row r="2575" spans="1:7" hidden="1" x14ac:dyDescent="0.25">
      <c r="A2575" s="18">
        <v>41268.860192961518</v>
      </c>
      <c r="B2575" s="31">
        <v>815.59</v>
      </c>
      <c r="C2575" s="31">
        <v>792.84</v>
      </c>
    </row>
    <row r="2576" spans="1:7" hidden="1" x14ac:dyDescent="0.25">
      <c r="A2576" s="18">
        <v>41268.867137405963</v>
      </c>
      <c r="B2576" s="31">
        <v>815.36</v>
      </c>
      <c r="C2576" s="31">
        <v>792.59</v>
      </c>
    </row>
    <row r="2577" spans="1:7" hidden="1" x14ac:dyDescent="0.25">
      <c r="A2577" s="18">
        <v>41268.874081850408</v>
      </c>
      <c r="B2577" s="31">
        <v>815.2</v>
      </c>
      <c r="C2577" s="31">
        <v>792.43</v>
      </c>
    </row>
    <row r="2578" spans="1:7" hidden="1" x14ac:dyDescent="0.25">
      <c r="A2578" s="18">
        <v>41268.881026294854</v>
      </c>
      <c r="B2578" s="31">
        <v>815.21</v>
      </c>
      <c r="C2578" s="31">
        <v>792.36</v>
      </c>
      <c r="G2578" s="28"/>
    </row>
    <row r="2579" spans="1:7" hidden="1" x14ac:dyDescent="0.25">
      <c r="A2579" s="18">
        <v>41268.887970739292</v>
      </c>
      <c r="B2579" s="31">
        <v>815.01</v>
      </c>
      <c r="C2579" s="31">
        <v>792.15</v>
      </c>
    </row>
    <row r="2580" spans="1:7" hidden="1" x14ac:dyDescent="0.25">
      <c r="A2580" s="18">
        <v>41268.894915183737</v>
      </c>
      <c r="B2580" s="31">
        <v>814.88</v>
      </c>
      <c r="C2580" s="31">
        <v>792.08</v>
      </c>
    </row>
    <row r="2581" spans="1:7" hidden="1" x14ac:dyDescent="0.25">
      <c r="A2581" s="18">
        <v>41268.901859628182</v>
      </c>
      <c r="B2581" s="31">
        <v>814.72</v>
      </c>
      <c r="C2581" s="31">
        <v>792.05</v>
      </c>
    </row>
    <row r="2582" spans="1:7" hidden="1" x14ac:dyDescent="0.25">
      <c r="A2582" s="18">
        <v>41268.908804072627</v>
      </c>
      <c r="B2582" s="31">
        <v>814.51</v>
      </c>
      <c r="C2582" s="31">
        <v>791.84</v>
      </c>
    </row>
    <row r="2583" spans="1:7" hidden="1" x14ac:dyDescent="0.25">
      <c r="A2583" s="18">
        <v>41268.915748517073</v>
      </c>
      <c r="B2583" s="31">
        <v>814.24</v>
      </c>
      <c r="C2583" s="31">
        <v>791.82</v>
      </c>
    </row>
    <row r="2584" spans="1:7" hidden="1" x14ac:dyDescent="0.25">
      <c r="A2584" s="18">
        <v>41268.922692961518</v>
      </c>
      <c r="B2584" s="31">
        <v>814.09</v>
      </c>
      <c r="C2584" s="31">
        <v>791.8</v>
      </c>
      <c r="G2584" s="28"/>
    </row>
    <row r="2585" spans="1:7" hidden="1" x14ac:dyDescent="0.25">
      <c r="A2585" s="18">
        <v>41268.929637405963</v>
      </c>
      <c r="B2585" s="31">
        <v>813.92</v>
      </c>
      <c r="C2585" s="31">
        <v>791.74</v>
      </c>
    </row>
    <row r="2586" spans="1:7" hidden="1" x14ac:dyDescent="0.25">
      <c r="A2586" s="18">
        <v>41268.936581850408</v>
      </c>
      <c r="B2586" s="31">
        <v>813.78</v>
      </c>
      <c r="C2586" s="31">
        <v>791.77</v>
      </c>
    </row>
    <row r="2587" spans="1:7" hidden="1" x14ac:dyDescent="0.25">
      <c r="A2587" s="18">
        <v>41268.943526294854</v>
      </c>
      <c r="B2587" s="31">
        <v>813.77</v>
      </c>
      <c r="C2587" s="31">
        <v>791.93</v>
      </c>
    </row>
    <row r="2588" spans="1:7" hidden="1" x14ac:dyDescent="0.25">
      <c r="A2588" s="18">
        <v>41268.950470739292</v>
      </c>
      <c r="B2588" s="31">
        <v>813.54</v>
      </c>
      <c r="C2588" s="31">
        <v>791.9</v>
      </c>
    </row>
    <row r="2589" spans="1:7" hidden="1" x14ac:dyDescent="0.25">
      <c r="A2589" s="18">
        <v>41268.957415183737</v>
      </c>
      <c r="B2589" s="31">
        <v>813.5</v>
      </c>
      <c r="C2589" s="31">
        <v>792.08</v>
      </c>
    </row>
    <row r="2590" spans="1:7" hidden="1" x14ac:dyDescent="0.25">
      <c r="A2590" s="18">
        <v>41268.964359628182</v>
      </c>
      <c r="B2590" s="31">
        <v>813.29</v>
      </c>
      <c r="C2590" s="31">
        <v>792.12</v>
      </c>
      <c r="G2590" s="28"/>
    </row>
    <row r="2591" spans="1:7" hidden="1" x14ac:dyDescent="0.25">
      <c r="A2591" s="18">
        <v>41268.971304072627</v>
      </c>
      <c r="B2591" s="31">
        <v>812.99</v>
      </c>
      <c r="C2591" s="31">
        <v>792.16</v>
      </c>
    </row>
    <row r="2592" spans="1:7" hidden="1" x14ac:dyDescent="0.25">
      <c r="A2592" s="18">
        <v>41268.978248517073</v>
      </c>
      <c r="B2592" s="31">
        <v>812.51</v>
      </c>
      <c r="C2592" s="31">
        <v>791.98</v>
      </c>
    </row>
    <row r="2593" spans="1:7" hidden="1" x14ac:dyDescent="0.25">
      <c r="A2593" s="18">
        <v>41268.985192961518</v>
      </c>
      <c r="B2593" s="31">
        <v>812.22</v>
      </c>
      <c r="C2593" s="31">
        <v>792.12</v>
      </c>
    </row>
    <row r="2594" spans="1:7" hidden="1" x14ac:dyDescent="0.25">
      <c r="A2594" s="18">
        <v>41268.992137405963</v>
      </c>
      <c r="B2594" s="31">
        <v>811.74</v>
      </c>
      <c r="C2594" s="31">
        <v>792.15</v>
      </c>
    </row>
    <row r="2595" spans="1:7" hidden="1" x14ac:dyDescent="0.25">
      <c r="A2595" s="18">
        <v>41268.999081850408</v>
      </c>
      <c r="B2595" s="31">
        <v>811.23</v>
      </c>
      <c r="C2595" s="31">
        <v>792.14</v>
      </c>
    </row>
    <row r="2596" spans="1:7" hidden="1" x14ac:dyDescent="0.25">
      <c r="A2596" s="18">
        <v>41269.006026294854</v>
      </c>
      <c r="B2596" s="31">
        <v>810.52</v>
      </c>
      <c r="C2596" s="31">
        <v>792.05</v>
      </c>
      <c r="G2596" s="28"/>
    </row>
    <row r="2597" spans="1:7" hidden="1" x14ac:dyDescent="0.25">
      <c r="A2597" s="18">
        <v>41269.012970739292</v>
      </c>
      <c r="B2597" s="31">
        <v>809.9</v>
      </c>
      <c r="C2597" s="31">
        <v>792.1</v>
      </c>
    </row>
    <row r="2598" spans="1:7" hidden="1" x14ac:dyDescent="0.25">
      <c r="A2598" s="18">
        <v>41269.019915183737</v>
      </c>
      <c r="B2598" s="31">
        <v>809.18</v>
      </c>
      <c r="C2598" s="31">
        <v>792.07</v>
      </c>
    </row>
    <row r="2599" spans="1:7" hidden="1" x14ac:dyDescent="0.25">
      <c r="A2599" s="18">
        <v>41269.026859628182</v>
      </c>
      <c r="B2599" s="31">
        <v>808.47</v>
      </c>
      <c r="C2599" s="31">
        <v>792.08</v>
      </c>
    </row>
    <row r="2600" spans="1:7" hidden="1" x14ac:dyDescent="0.25">
      <c r="A2600" s="18">
        <v>41269.033804072627</v>
      </c>
      <c r="B2600" s="31">
        <v>807.64</v>
      </c>
      <c r="C2600" s="31">
        <v>792.04</v>
      </c>
    </row>
    <row r="2601" spans="1:7" hidden="1" x14ac:dyDescent="0.25">
      <c r="A2601" s="18">
        <v>41269.040748517073</v>
      </c>
      <c r="B2601" s="31">
        <v>806.78</v>
      </c>
      <c r="C2601" s="31">
        <v>792.02</v>
      </c>
    </row>
    <row r="2602" spans="1:7" hidden="1" x14ac:dyDescent="0.25">
      <c r="A2602" s="18">
        <v>41269.047692961518</v>
      </c>
      <c r="B2602" s="31">
        <v>806.05</v>
      </c>
      <c r="C2602" s="31">
        <v>792.17</v>
      </c>
      <c r="G2602" s="28"/>
    </row>
    <row r="2603" spans="1:7" hidden="1" x14ac:dyDescent="0.25">
      <c r="A2603" s="18">
        <v>41269.054637405963</v>
      </c>
      <c r="B2603" s="31">
        <v>805.24</v>
      </c>
      <c r="C2603" s="31">
        <v>792.13</v>
      </c>
    </row>
    <row r="2604" spans="1:7" hidden="1" x14ac:dyDescent="0.25">
      <c r="A2604" s="18">
        <v>41269.061581850408</v>
      </c>
      <c r="B2604" s="31">
        <v>804.13</v>
      </c>
      <c r="C2604" s="31">
        <v>791.96</v>
      </c>
    </row>
    <row r="2605" spans="1:7" hidden="1" x14ac:dyDescent="0.25">
      <c r="A2605" s="18">
        <v>41269.068526294854</v>
      </c>
      <c r="B2605" s="31">
        <v>803.51</v>
      </c>
      <c r="C2605" s="31">
        <v>791.97</v>
      </c>
    </row>
    <row r="2606" spans="1:7" hidden="1" x14ac:dyDescent="0.25">
      <c r="A2606" s="18">
        <v>41269.075470739292</v>
      </c>
      <c r="B2606" s="31">
        <v>802.81</v>
      </c>
      <c r="C2606" s="31">
        <v>791.79</v>
      </c>
    </row>
    <row r="2607" spans="1:7" hidden="1" x14ac:dyDescent="0.25">
      <c r="A2607" s="18">
        <v>41269.082415183737</v>
      </c>
      <c r="B2607" s="31">
        <v>802.34</v>
      </c>
      <c r="C2607" s="31">
        <v>791.82</v>
      </c>
    </row>
    <row r="2608" spans="1:7" hidden="1" x14ac:dyDescent="0.25">
      <c r="A2608" s="18">
        <v>41269.089359628182</v>
      </c>
      <c r="B2608" s="31">
        <v>801.92</v>
      </c>
      <c r="C2608" s="31">
        <v>791.8</v>
      </c>
      <c r="G2608" s="28"/>
    </row>
    <row r="2609" spans="1:7" hidden="1" x14ac:dyDescent="0.25">
      <c r="A2609" s="18">
        <v>41269.096304072627</v>
      </c>
      <c r="B2609" s="31">
        <v>801.6</v>
      </c>
      <c r="C2609" s="31">
        <v>791.84</v>
      </c>
    </row>
    <row r="2610" spans="1:7" hidden="1" x14ac:dyDescent="0.25">
      <c r="A2610" s="18">
        <v>41269.103248517073</v>
      </c>
      <c r="B2610" s="31">
        <v>801.37</v>
      </c>
      <c r="C2610" s="31">
        <v>791.92</v>
      </c>
    </row>
    <row r="2611" spans="1:7" hidden="1" x14ac:dyDescent="0.25">
      <c r="A2611" s="18">
        <v>41269.110192961518</v>
      </c>
      <c r="B2611" s="31">
        <v>801.2</v>
      </c>
      <c r="C2611" s="31">
        <v>791.99</v>
      </c>
    </row>
    <row r="2612" spans="1:7" hidden="1" x14ac:dyDescent="0.25">
      <c r="A2612" s="18">
        <v>41269.117137405963</v>
      </c>
      <c r="B2612" s="31">
        <v>801.01</v>
      </c>
      <c r="C2612" s="31">
        <v>791.99</v>
      </c>
    </row>
    <row r="2613" spans="1:7" hidden="1" x14ac:dyDescent="0.25">
      <c r="A2613" s="18">
        <v>41269.124081850408</v>
      </c>
      <c r="B2613" s="31">
        <v>800.83</v>
      </c>
      <c r="C2613" s="31">
        <v>791.98</v>
      </c>
    </row>
    <row r="2614" spans="1:7" hidden="1" x14ac:dyDescent="0.25">
      <c r="A2614" s="18">
        <v>41269.131026294854</v>
      </c>
      <c r="B2614" s="31">
        <v>800.55</v>
      </c>
      <c r="C2614" s="31">
        <v>791.82</v>
      </c>
      <c r="G2614" s="28"/>
    </row>
    <row r="2615" spans="1:7" hidden="1" x14ac:dyDescent="0.25">
      <c r="A2615" s="18">
        <v>41269.137970739292</v>
      </c>
      <c r="B2615" s="31">
        <v>800.36</v>
      </c>
      <c r="C2615" s="31">
        <v>791.7</v>
      </c>
    </row>
    <row r="2616" spans="1:7" hidden="1" x14ac:dyDescent="0.25">
      <c r="A2616" s="18">
        <v>41269.144915183737</v>
      </c>
      <c r="B2616" s="31">
        <v>800.3</v>
      </c>
      <c r="C2616" s="31">
        <v>791.66</v>
      </c>
    </row>
    <row r="2617" spans="1:7" hidden="1" x14ac:dyDescent="0.25">
      <c r="A2617" s="18">
        <v>41269.151859628182</v>
      </c>
      <c r="B2617" s="31">
        <v>800.29</v>
      </c>
      <c r="C2617" s="31">
        <v>791.63</v>
      </c>
    </row>
    <row r="2618" spans="1:7" hidden="1" x14ac:dyDescent="0.25">
      <c r="A2618" s="18">
        <v>41269.158804072627</v>
      </c>
      <c r="B2618" s="31">
        <v>800.35</v>
      </c>
      <c r="C2618" s="31">
        <v>791.65</v>
      </c>
    </row>
    <row r="2619" spans="1:7" hidden="1" x14ac:dyDescent="0.25">
      <c r="A2619" s="18">
        <v>41269.165748517073</v>
      </c>
      <c r="B2619" s="31">
        <v>800.52</v>
      </c>
      <c r="C2619" s="31">
        <v>791.76</v>
      </c>
    </row>
    <row r="2620" spans="1:7" hidden="1" x14ac:dyDescent="0.25">
      <c r="A2620" s="18">
        <v>41269.172692961518</v>
      </c>
      <c r="B2620" s="31">
        <v>800.66</v>
      </c>
      <c r="C2620" s="31">
        <v>791.87</v>
      </c>
      <c r="G2620" s="28"/>
    </row>
    <row r="2621" spans="1:7" hidden="1" x14ac:dyDescent="0.25">
      <c r="A2621" s="18">
        <v>41269.179637405963</v>
      </c>
      <c r="B2621" s="31">
        <v>800.67</v>
      </c>
      <c r="C2621" s="31">
        <v>791.85</v>
      </c>
    </row>
    <row r="2622" spans="1:7" hidden="1" x14ac:dyDescent="0.25">
      <c r="A2622" s="18">
        <v>41269.186581850408</v>
      </c>
      <c r="B2622" s="31">
        <v>800.63</v>
      </c>
      <c r="C2622" s="31">
        <v>791.72</v>
      </c>
    </row>
    <row r="2623" spans="1:7" hidden="1" x14ac:dyDescent="0.25">
      <c r="A2623" s="18">
        <v>41269.193526294854</v>
      </c>
      <c r="B2623" s="31">
        <v>800.75</v>
      </c>
      <c r="C2623" s="31">
        <v>791.71</v>
      </c>
    </row>
    <row r="2624" spans="1:7" hidden="1" x14ac:dyDescent="0.25">
      <c r="A2624" s="18">
        <v>41269.200470739292</v>
      </c>
      <c r="B2624" s="31">
        <v>800.86</v>
      </c>
      <c r="C2624" s="31">
        <v>791.65</v>
      </c>
    </row>
    <row r="2625" spans="1:7" hidden="1" x14ac:dyDescent="0.25">
      <c r="A2625" s="18">
        <v>41269.207415183737</v>
      </c>
      <c r="B2625" s="31">
        <v>800.94</v>
      </c>
      <c r="C2625" s="31">
        <v>791.54</v>
      </c>
    </row>
    <row r="2626" spans="1:7" hidden="1" x14ac:dyDescent="0.25">
      <c r="A2626" s="18">
        <v>41269.214359628182</v>
      </c>
      <c r="B2626" s="31">
        <v>801.13</v>
      </c>
      <c r="C2626" s="31">
        <v>791.55</v>
      </c>
      <c r="G2626" s="28"/>
    </row>
    <row r="2627" spans="1:7" hidden="1" x14ac:dyDescent="0.25">
      <c r="A2627" s="18">
        <v>41269.221304072627</v>
      </c>
      <c r="B2627" s="31">
        <v>801.34</v>
      </c>
      <c r="C2627" s="31">
        <v>791.61</v>
      </c>
    </row>
    <row r="2628" spans="1:7" hidden="1" x14ac:dyDescent="0.25">
      <c r="A2628" s="18">
        <v>41269.228248517073</v>
      </c>
      <c r="B2628" s="31">
        <v>801.48</v>
      </c>
      <c r="C2628" s="31">
        <v>791.61</v>
      </c>
    </row>
    <row r="2629" spans="1:7" hidden="1" x14ac:dyDescent="0.25">
      <c r="A2629" s="18">
        <v>41269.235192961518</v>
      </c>
      <c r="B2629" s="31">
        <v>801.64</v>
      </c>
      <c r="C2629" s="31">
        <v>791.59</v>
      </c>
    </row>
    <row r="2630" spans="1:7" hidden="1" x14ac:dyDescent="0.25">
      <c r="A2630" s="18">
        <v>41269.242137405963</v>
      </c>
      <c r="B2630" s="31">
        <v>801.78</v>
      </c>
      <c r="C2630" s="31">
        <v>791.49</v>
      </c>
    </row>
    <row r="2631" spans="1:7" hidden="1" x14ac:dyDescent="0.25">
      <c r="A2631" s="18">
        <v>41269.249081850408</v>
      </c>
      <c r="B2631" s="31">
        <v>802.19</v>
      </c>
      <c r="C2631" s="31">
        <v>791.66</v>
      </c>
    </row>
    <row r="2632" spans="1:7" hidden="1" x14ac:dyDescent="0.25">
      <c r="A2632" s="18">
        <v>41269.256026294854</v>
      </c>
      <c r="B2632" s="31">
        <v>802.31</v>
      </c>
      <c r="C2632" s="31">
        <v>791.54</v>
      </c>
      <c r="G2632" s="28"/>
    </row>
    <row r="2633" spans="1:7" hidden="1" x14ac:dyDescent="0.25">
      <c r="A2633" s="18">
        <v>41269.262970739292</v>
      </c>
      <c r="B2633" s="31">
        <v>802.56</v>
      </c>
      <c r="C2633" s="31">
        <v>791.52</v>
      </c>
    </row>
    <row r="2634" spans="1:7" hidden="1" x14ac:dyDescent="0.25">
      <c r="A2634" s="18">
        <v>41269.269915183737</v>
      </c>
      <c r="B2634" s="31">
        <v>802.8</v>
      </c>
      <c r="C2634" s="31">
        <v>791.52</v>
      </c>
    </row>
    <row r="2635" spans="1:7" hidden="1" x14ac:dyDescent="0.25">
      <c r="A2635" s="18">
        <v>41269.276859628182</v>
      </c>
      <c r="B2635" s="31">
        <v>803.05</v>
      </c>
      <c r="C2635" s="31">
        <v>791.56</v>
      </c>
    </row>
    <row r="2636" spans="1:7" hidden="1" x14ac:dyDescent="0.25">
      <c r="A2636" s="18">
        <v>41269.283804072627</v>
      </c>
      <c r="B2636" s="31">
        <v>803.34</v>
      </c>
      <c r="C2636" s="31">
        <v>791.61</v>
      </c>
    </row>
    <row r="2637" spans="1:7" hidden="1" x14ac:dyDescent="0.25">
      <c r="A2637" s="18">
        <v>41269.290748517073</v>
      </c>
      <c r="B2637" s="31">
        <v>803.53</v>
      </c>
      <c r="C2637" s="31">
        <v>791.5</v>
      </c>
    </row>
    <row r="2638" spans="1:7" hidden="1" x14ac:dyDescent="0.25">
      <c r="A2638" s="18">
        <v>41269.297692961518</v>
      </c>
      <c r="B2638" s="31">
        <v>803.73</v>
      </c>
      <c r="C2638" s="31">
        <v>791.42</v>
      </c>
      <c r="G2638" s="28"/>
    </row>
    <row r="2639" spans="1:7" hidden="1" x14ac:dyDescent="0.25">
      <c r="A2639" s="18">
        <v>41269.304637405963</v>
      </c>
      <c r="B2639" s="31">
        <v>804</v>
      </c>
      <c r="C2639" s="31">
        <v>791.4</v>
      </c>
    </row>
    <row r="2640" spans="1:7" hidden="1" x14ac:dyDescent="0.25">
      <c r="A2640" s="18">
        <v>41269.311581850408</v>
      </c>
      <c r="B2640" s="31">
        <v>804.32</v>
      </c>
      <c r="C2640" s="31">
        <v>791.39</v>
      </c>
    </row>
    <row r="2641" spans="1:7" hidden="1" x14ac:dyDescent="0.25">
      <c r="A2641" s="18">
        <v>41269.318526294854</v>
      </c>
      <c r="B2641" s="31">
        <v>804.61</v>
      </c>
      <c r="C2641" s="31">
        <v>791.46</v>
      </c>
    </row>
    <row r="2642" spans="1:7" hidden="1" x14ac:dyDescent="0.25">
      <c r="A2642" s="18">
        <v>41269.325470739292</v>
      </c>
      <c r="B2642" s="31">
        <v>804.88</v>
      </c>
      <c r="C2642" s="31">
        <v>791.44</v>
      </c>
    </row>
    <row r="2643" spans="1:7" hidden="1" x14ac:dyDescent="0.25">
      <c r="A2643" s="18">
        <v>41269.332415183737</v>
      </c>
      <c r="B2643" s="31">
        <v>805.15</v>
      </c>
      <c r="C2643" s="31">
        <v>791.41</v>
      </c>
    </row>
    <row r="2644" spans="1:7" hidden="1" x14ac:dyDescent="0.25">
      <c r="A2644" s="18">
        <v>41269.339359628182</v>
      </c>
      <c r="B2644" s="31">
        <v>805.49</v>
      </c>
      <c r="C2644" s="31">
        <v>791.45</v>
      </c>
      <c r="G2644" s="28"/>
    </row>
    <row r="2645" spans="1:7" hidden="1" x14ac:dyDescent="0.25">
      <c r="A2645" s="18">
        <v>41269.346304072627</v>
      </c>
      <c r="B2645" s="31">
        <v>805.94</v>
      </c>
      <c r="C2645" s="31">
        <v>791.59</v>
      </c>
    </row>
    <row r="2646" spans="1:7" hidden="1" x14ac:dyDescent="0.25">
      <c r="A2646" s="18">
        <v>41269.353248517073</v>
      </c>
      <c r="B2646" s="31">
        <v>806.45</v>
      </c>
      <c r="C2646" s="31">
        <v>791.79</v>
      </c>
    </row>
    <row r="2647" spans="1:7" hidden="1" x14ac:dyDescent="0.25">
      <c r="A2647" s="18">
        <v>41269.360192961518</v>
      </c>
      <c r="B2647" s="31">
        <v>806.74</v>
      </c>
      <c r="C2647" s="31">
        <v>791.81</v>
      </c>
    </row>
    <row r="2648" spans="1:7" hidden="1" x14ac:dyDescent="0.25">
      <c r="A2648" s="18">
        <v>41269.367137405963</v>
      </c>
      <c r="B2648" s="31">
        <v>807.1</v>
      </c>
      <c r="C2648" s="31">
        <v>791.88</v>
      </c>
    </row>
    <row r="2649" spans="1:7" hidden="1" x14ac:dyDescent="0.25">
      <c r="A2649" s="18">
        <v>41269.374081850408</v>
      </c>
      <c r="B2649" s="31">
        <v>807.41</v>
      </c>
      <c r="C2649" s="31">
        <v>791.84</v>
      </c>
    </row>
    <row r="2650" spans="1:7" hidden="1" x14ac:dyDescent="0.25">
      <c r="A2650" s="18">
        <v>41269.381026294854</v>
      </c>
      <c r="B2650" s="31">
        <v>807.84</v>
      </c>
      <c r="C2650" s="31">
        <v>791.96</v>
      </c>
      <c r="G2650" s="28"/>
    </row>
    <row r="2651" spans="1:7" hidden="1" x14ac:dyDescent="0.25">
      <c r="A2651" s="18">
        <v>41269.387970739292</v>
      </c>
      <c r="B2651" s="31">
        <v>808.13</v>
      </c>
      <c r="C2651" s="31">
        <v>791.9</v>
      </c>
    </row>
    <row r="2652" spans="1:7" hidden="1" x14ac:dyDescent="0.25">
      <c r="A2652" s="18">
        <v>41269.394915183737</v>
      </c>
      <c r="B2652" s="31">
        <v>808.42</v>
      </c>
      <c r="C2652" s="31">
        <v>791.88</v>
      </c>
    </row>
    <row r="2653" spans="1:7" hidden="1" x14ac:dyDescent="0.25">
      <c r="A2653" s="18">
        <v>41269.401859628182</v>
      </c>
      <c r="B2653" s="31">
        <v>808.75</v>
      </c>
      <c r="C2653" s="31">
        <v>791.9</v>
      </c>
    </row>
    <row r="2654" spans="1:7" hidden="1" x14ac:dyDescent="0.25">
      <c r="A2654" s="18">
        <v>41269.408804072627</v>
      </c>
      <c r="B2654" s="31">
        <v>809.07</v>
      </c>
      <c r="C2654" s="31">
        <v>791.89</v>
      </c>
    </row>
    <row r="2655" spans="1:7" hidden="1" x14ac:dyDescent="0.25">
      <c r="A2655" s="18">
        <v>41269.415748517073</v>
      </c>
      <c r="B2655" s="31">
        <v>809.43</v>
      </c>
      <c r="C2655" s="31">
        <v>791.92</v>
      </c>
    </row>
    <row r="2656" spans="1:7" hidden="1" x14ac:dyDescent="0.25">
      <c r="A2656" s="18">
        <v>41269.422692961518</v>
      </c>
      <c r="B2656" s="31">
        <v>809.81</v>
      </c>
      <c r="C2656" s="31">
        <v>791.99</v>
      </c>
      <c r="G2656" s="28"/>
    </row>
    <row r="2657" spans="1:7" hidden="1" x14ac:dyDescent="0.25">
      <c r="A2657" s="18">
        <v>41269.429637405963</v>
      </c>
      <c r="B2657" s="31">
        <v>810.15</v>
      </c>
      <c r="C2657" s="31">
        <v>791.97</v>
      </c>
    </row>
    <row r="2658" spans="1:7" hidden="1" x14ac:dyDescent="0.25">
      <c r="A2658" s="18">
        <v>41269.436581850408</v>
      </c>
      <c r="B2658" s="31">
        <v>810.52</v>
      </c>
      <c r="C2658" s="31">
        <v>791.99</v>
      </c>
    </row>
    <row r="2659" spans="1:7" hidden="1" x14ac:dyDescent="0.25">
      <c r="A2659" s="18">
        <v>41269.443526294854</v>
      </c>
      <c r="B2659" s="31">
        <v>810.89</v>
      </c>
      <c r="C2659" s="31">
        <v>792.09</v>
      </c>
    </row>
    <row r="2660" spans="1:7" hidden="1" x14ac:dyDescent="0.25">
      <c r="A2660" s="18">
        <v>41269.450470739292</v>
      </c>
      <c r="B2660" s="31">
        <v>811.25</v>
      </c>
      <c r="C2660" s="31">
        <v>792.15</v>
      </c>
    </row>
    <row r="2661" spans="1:7" hidden="1" x14ac:dyDescent="0.25">
      <c r="A2661" s="18">
        <v>41269.457415183737</v>
      </c>
      <c r="B2661" s="31">
        <v>811.34</v>
      </c>
      <c r="C2661" s="31">
        <v>791.85</v>
      </c>
    </row>
    <row r="2662" spans="1:7" hidden="1" x14ac:dyDescent="0.25">
      <c r="A2662" s="18">
        <v>41269.464359628182</v>
      </c>
      <c r="B2662" s="31">
        <v>811.65</v>
      </c>
      <c r="C2662" s="31">
        <v>791.78</v>
      </c>
      <c r="G2662" s="28"/>
    </row>
    <row r="2663" spans="1:7" hidden="1" x14ac:dyDescent="0.25">
      <c r="A2663" s="18">
        <v>41269.471304072627</v>
      </c>
      <c r="B2663" s="31">
        <v>811.83</v>
      </c>
      <c r="C2663" s="31">
        <v>791.66</v>
      </c>
    </row>
    <row r="2664" spans="1:7" hidden="1" x14ac:dyDescent="0.25">
      <c r="A2664" s="18">
        <v>41269.478248517073</v>
      </c>
      <c r="B2664" s="31">
        <v>812.09</v>
      </c>
      <c r="C2664" s="31">
        <v>791.62</v>
      </c>
    </row>
    <row r="2665" spans="1:7" hidden="1" x14ac:dyDescent="0.25">
      <c r="A2665" s="18">
        <v>41269.485192961518</v>
      </c>
      <c r="B2665" s="31">
        <v>812.18</v>
      </c>
      <c r="C2665" s="31">
        <v>791.39</v>
      </c>
    </row>
    <row r="2666" spans="1:7" hidden="1" x14ac:dyDescent="0.25">
      <c r="A2666" s="18">
        <v>41269.492137405963</v>
      </c>
      <c r="B2666" s="31">
        <v>812.33</v>
      </c>
      <c r="C2666" s="31">
        <v>791.21</v>
      </c>
    </row>
    <row r="2667" spans="1:7" hidden="1" x14ac:dyDescent="0.25">
      <c r="A2667" s="18">
        <v>41269.499081850408</v>
      </c>
      <c r="B2667" s="31">
        <v>812.53</v>
      </c>
      <c r="C2667" s="31">
        <v>791.1</v>
      </c>
    </row>
    <row r="2668" spans="1:7" hidden="1" x14ac:dyDescent="0.25">
      <c r="A2668" s="18">
        <v>41269.506026294854</v>
      </c>
      <c r="B2668" s="31">
        <v>812.78</v>
      </c>
      <c r="C2668" s="31">
        <v>791.03</v>
      </c>
      <c r="G2668" s="28"/>
    </row>
    <row r="2669" spans="1:7" hidden="1" x14ac:dyDescent="0.25">
      <c r="A2669" s="18">
        <v>41269.512970739292</v>
      </c>
      <c r="B2669" s="31">
        <v>812.99</v>
      </c>
      <c r="C2669" s="31">
        <v>790.91</v>
      </c>
    </row>
    <row r="2670" spans="1:7" hidden="1" x14ac:dyDescent="0.25">
      <c r="A2670" s="18">
        <v>41269.519915183737</v>
      </c>
      <c r="B2670" s="31">
        <v>813.2</v>
      </c>
      <c r="C2670" s="31">
        <v>790.82</v>
      </c>
    </row>
    <row r="2671" spans="1:7" hidden="1" x14ac:dyDescent="0.25">
      <c r="A2671" s="18">
        <v>41269.526859628182</v>
      </c>
      <c r="B2671" s="31">
        <v>813.36</v>
      </c>
      <c r="C2671" s="31">
        <v>790.71</v>
      </c>
    </row>
    <row r="2672" spans="1:7" hidden="1" x14ac:dyDescent="0.25">
      <c r="A2672" s="18">
        <v>41269.533804072627</v>
      </c>
      <c r="B2672" s="31">
        <v>813.52</v>
      </c>
      <c r="C2672" s="31">
        <v>790.55</v>
      </c>
    </row>
    <row r="2673" spans="1:7" hidden="1" x14ac:dyDescent="0.25">
      <c r="A2673" s="18">
        <v>41269.540748517073</v>
      </c>
      <c r="B2673" s="31">
        <v>813.65</v>
      </c>
      <c r="C2673" s="31">
        <v>790.35</v>
      </c>
    </row>
    <row r="2674" spans="1:7" hidden="1" x14ac:dyDescent="0.25">
      <c r="A2674" s="18">
        <v>41269.547692961518</v>
      </c>
      <c r="B2674" s="31">
        <v>814.19</v>
      </c>
      <c r="C2674" s="31">
        <v>790.58</v>
      </c>
      <c r="G2674" s="28"/>
    </row>
    <row r="2675" spans="1:7" hidden="1" x14ac:dyDescent="0.25">
      <c r="A2675" s="18">
        <v>41269.554637405963</v>
      </c>
      <c r="B2675" s="31">
        <v>814.37</v>
      </c>
      <c r="C2675" s="31">
        <v>790.46</v>
      </c>
    </row>
    <row r="2676" spans="1:7" hidden="1" x14ac:dyDescent="0.25">
      <c r="A2676" s="18">
        <v>41269.561581850408</v>
      </c>
      <c r="B2676" s="31">
        <v>814.52</v>
      </c>
      <c r="C2676" s="31">
        <v>790.29</v>
      </c>
    </row>
    <row r="2677" spans="1:7" hidden="1" x14ac:dyDescent="0.25">
      <c r="A2677" s="18">
        <v>41269.568526294854</v>
      </c>
      <c r="B2677" s="31">
        <v>814.83</v>
      </c>
      <c r="C2677" s="31">
        <v>790.25</v>
      </c>
    </row>
    <row r="2678" spans="1:7" hidden="1" x14ac:dyDescent="0.25">
      <c r="A2678" s="18">
        <v>41269.575470739292</v>
      </c>
      <c r="B2678" s="31">
        <v>814.98</v>
      </c>
      <c r="C2678" s="31">
        <v>790.09</v>
      </c>
    </row>
    <row r="2679" spans="1:7" hidden="1" x14ac:dyDescent="0.25">
      <c r="A2679" s="18">
        <v>41269.582415183737</v>
      </c>
      <c r="B2679" s="31">
        <v>815.25</v>
      </c>
      <c r="C2679" s="31">
        <v>790.08</v>
      </c>
    </row>
    <row r="2680" spans="1:7" hidden="1" x14ac:dyDescent="0.25">
      <c r="A2680" s="18">
        <v>41269.589359628182</v>
      </c>
      <c r="B2680" s="31">
        <v>815.55</v>
      </c>
      <c r="C2680" s="31">
        <v>790.07</v>
      </c>
      <c r="G2680" s="28"/>
    </row>
    <row r="2681" spans="1:7" hidden="1" x14ac:dyDescent="0.25">
      <c r="A2681" s="18">
        <v>41269.596304072627</v>
      </c>
      <c r="B2681" s="31">
        <v>815.92</v>
      </c>
      <c r="C2681" s="31">
        <v>790.16</v>
      </c>
    </row>
    <row r="2682" spans="1:7" hidden="1" x14ac:dyDescent="0.25">
      <c r="A2682" s="18">
        <v>41269.603248517073</v>
      </c>
      <c r="B2682" s="31">
        <v>816.07</v>
      </c>
      <c r="C2682" s="31">
        <v>790.03</v>
      </c>
    </row>
    <row r="2683" spans="1:7" hidden="1" x14ac:dyDescent="0.25">
      <c r="A2683" s="18">
        <v>41269.610192961518</v>
      </c>
      <c r="B2683" s="31">
        <v>816.11</v>
      </c>
      <c r="C2683" s="31">
        <v>789.75</v>
      </c>
    </row>
    <row r="2684" spans="1:7" hidden="1" x14ac:dyDescent="0.25">
      <c r="A2684" s="18">
        <v>41269.617137405963</v>
      </c>
      <c r="B2684" s="31">
        <v>815.04</v>
      </c>
      <c r="C2684" s="31">
        <v>788.27</v>
      </c>
    </row>
    <row r="2685" spans="1:7" hidden="1" x14ac:dyDescent="0.25">
      <c r="A2685" s="18">
        <v>41269.624081850408</v>
      </c>
      <c r="B2685" s="31">
        <v>815.05</v>
      </c>
      <c r="C2685" s="31">
        <v>788.08</v>
      </c>
    </row>
    <row r="2686" spans="1:7" hidden="1" x14ac:dyDescent="0.25">
      <c r="A2686" s="18">
        <v>41269.631026294854</v>
      </c>
      <c r="B2686" s="31">
        <v>815.26</v>
      </c>
      <c r="C2686" s="31">
        <v>788.11</v>
      </c>
      <c r="G2686" s="28"/>
    </row>
    <row r="2687" spans="1:7" hidden="1" x14ac:dyDescent="0.25">
      <c r="A2687" s="18">
        <v>41269.637970739292</v>
      </c>
      <c r="B2687" s="31">
        <v>815.54</v>
      </c>
      <c r="C2687" s="31">
        <v>788.17</v>
      </c>
    </row>
    <row r="2688" spans="1:7" hidden="1" x14ac:dyDescent="0.25">
      <c r="A2688" s="18">
        <v>41269.644915183737</v>
      </c>
      <c r="B2688" s="31">
        <v>815.69</v>
      </c>
      <c r="C2688" s="31">
        <v>788.14</v>
      </c>
    </row>
    <row r="2689" spans="1:7" hidden="1" x14ac:dyDescent="0.25">
      <c r="A2689" s="18">
        <v>41269.651859628182</v>
      </c>
      <c r="B2689" s="31">
        <v>816</v>
      </c>
      <c r="C2689" s="31">
        <v>788.1</v>
      </c>
    </row>
    <row r="2690" spans="1:7" hidden="1" x14ac:dyDescent="0.25">
      <c r="A2690" s="18">
        <v>41269.658804072627</v>
      </c>
      <c r="B2690" s="31">
        <v>816.41</v>
      </c>
      <c r="C2690" s="31">
        <v>788.21</v>
      </c>
    </row>
    <row r="2691" spans="1:7" hidden="1" x14ac:dyDescent="0.25">
      <c r="A2691" s="18">
        <v>41269.665748517073</v>
      </c>
      <c r="B2691" s="31">
        <v>816.52</v>
      </c>
      <c r="C2691" s="31">
        <v>788.12</v>
      </c>
    </row>
    <row r="2692" spans="1:7" hidden="1" x14ac:dyDescent="0.25">
      <c r="A2692" s="18">
        <v>41269.672692961518</v>
      </c>
      <c r="B2692" s="31">
        <v>816.99</v>
      </c>
      <c r="C2692" s="31">
        <v>788.22</v>
      </c>
      <c r="G2692" s="28"/>
    </row>
    <row r="2693" spans="1:7" hidden="1" x14ac:dyDescent="0.25">
      <c r="A2693" s="18">
        <v>41269.679637405963</v>
      </c>
      <c r="B2693" s="31">
        <v>816.99</v>
      </c>
      <c r="C2693" s="31">
        <v>788.12</v>
      </c>
    </row>
    <row r="2694" spans="1:7" hidden="1" x14ac:dyDescent="0.25">
      <c r="A2694" s="18">
        <v>41269.686581850408</v>
      </c>
      <c r="B2694" s="31">
        <v>817.23</v>
      </c>
      <c r="C2694" s="31">
        <v>787.97</v>
      </c>
    </row>
    <row r="2695" spans="1:7" hidden="1" x14ac:dyDescent="0.25">
      <c r="A2695" s="18">
        <v>41269.693526294854</v>
      </c>
      <c r="B2695" s="31">
        <v>817.39</v>
      </c>
      <c r="C2695" s="31">
        <v>787.87</v>
      </c>
    </row>
    <row r="2696" spans="1:7" hidden="1" x14ac:dyDescent="0.25">
      <c r="A2696" s="18">
        <v>41269.700470739292</v>
      </c>
      <c r="B2696" s="31">
        <v>817.61</v>
      </c>
      <c r="C2696" s="31">
        <v>787.82</v>
      </c>
    </row>
    <row r="2697" spans="1:7" hidden="1" x14ac:dyDescent="0.25">
      <c r="A2697" s="18">
        <v>41269.707415183737</v>
      </c>
      <c r="B2697" s="31">
        <v>817.76</v>
      </c>
      <c r="C2697" s="31">
        <v>787.75</v>
      </c>
    </row>
    <row r="2698" spans="1:7" hidden="1" x14ac:dyDescent="0.25">
      <c r="A2698" s="18">
        <v>41269.714359628182</v>
      </c>
      <c r="B2698" s="31">
        <v>818.05</v>
      </c>
      <c r="C2698" s="31">
        <v>787.92</v>
      </c>
      <c r="G2698" s="28"/>
    </row>
    <row r="2699" spans="1:7" hidden="1" x14ac:dyDescent="0.25">
      <c r="A2699" s="18">
        <v>41269.721304072627</v>
      </c>
      <c r="B2699" s="31">
        <v>818.16</v>
      </c>
      <c r="C2699" s="31">
        <v>787.97</v>
      </c>
    </row>
    <row r="2700" spans="1:7" hidden="1" x14ac:dyDescent="0.25">
      <c r="A2700" s="18">
        <v>41269.728248517073</v>
      </c>
      <c r="B2700" s="31">
        <v>818.18</v>
      </c>
      <c r="C2700" s="31">
        <v>788</v>
      </c>
    </row>
    <row r="2701" spans="1:7" hidden="1" x14ac:dyDescent="0.25">
      <c r="A2701" s="18">
        <v>41269.735192961518</v>
      </c>
      <c r="B2701" s="31">
        <v>818.17</v>
      </c>
      <c r="C2701" s="31">
        <v>787.91</v>
      </c>
    </row>
    <row r="2702" spans="1:7" hidden="1" x14ac:dyDescent="0.25">
      <c r="A2702" s="18">
        <v>41269.742137405963</v>
      </c>
      <c r="B2702" s="31">
        <v>818.1</v>
      </c>
      <c r="C2702" s="31">
        <v>787.85</v>
      </c>
    </row>
    <row r="2703" spans="1:7" hidden="1" x14ac:dyDescent="0.25">
      <c r="A2703" s="18">
        <v>41269.749081850408</v>
      </c>
      <c r="B2703" s="31">
        <v>817.84</v>
      </c>
      <c r="C2703" s="31">
        <v>787.61</v>
      </c>
    </row>
    <row r="2704" spans="1:7" hidden="1" x14ac:dyDescent="0.25">
      <c r="A2704" s="18">
        <v>41269.756026294854</v>
      </c>
      <c r="B2704" s="31">
        <v>817.93</v>
      </c>
      <c r="C2704" s="31">
        <v>787.76</v>
      </c>
      <c r="G2704" s="28"/>
    </row>
    <row r="2705" spans="1:7" hidden="1" x14ac:dyDescent="0.25">
      <c r="A2705" s="18">
        <v>41269.762970739292</v>
      </c>
      <c r="B2705" s="31">
        <v>817.87</v>
      </c>
      <c r="C2705" s="31">
        <v>787.76</v>
      </c>
    </row>
    <row r="2706" spans="1:7" hidden="1" x14ac:dyDescent="0.25">
      <c r="A2706" s="18">
        <v>41269.769915183737</v>
      </c>
      <c r="B2706" s="31">
        <v>817.67</v>
      </c>
      <c r="C2706" s="31">
        <v>787.63</v>
      </c>
    </row>
    <row r="2707" spans="1:7" hidden="1" x14ac:dyDescent="0.25">
      <c r="A2707" s="18">
        <v>41269.776859628182</v>
      </c>
      <c r="B2707" s="31">
        <v>817.48</v>
      </c>
      <c r="C2707" s="31">
        <v>787.48</v>
      </c>
    </row>
    <row r="2708" spans="1:7" hidden="1" x14ac:dyDescent="0.25">
      <c r="A2708" s="18">
        <v>41269.783804072627</v>
      </c>
      <c r="B2708" s="31">
        <v>817.19</v>
      </c>
      <c r="C2708" s="31">
        <v>787.27</v>
      </c>
    </row>
    <row r="2709" spans="1:7" hidden="1" x14ac:dyDescent="0.25">
      <c r="A2709" s="18">
        <v>41269.790748517073</v>
      </c>
      <c r="B2709" s="31">
        <v>817.12</v>
      </c>
      <c r="C2709" s="31">
        <v>787.27</v>
      </c>
    </row>
    <row r="2710" spans="1:7" hidden="1" x14ac:dyDescent="0.25">
      <c r="A2710" s="18">
        <v>41269.797692961518</v>
      </c>
      <c r="B2710" s="31">
        <v>816.85</v>
      </c>
      <c r="C2710" s="31">
        <v>787.09</v>
      </c>
      <c r="G2710" s="28"/>
    </row>
    <row r="2711" spans="1:7" hidden="1" x14ac:dyDescent="0.25">
      <c r="A2711" s="18">
        <v>41269.804637405963</v>
      </c>
      <c r="B2711" s="31">
        <v>816.74</v>
      </c>
      <c r="C2711" s="31">
        <v>787.03</v>
      </c>
    </row>
    <row r="2712" spans="1:7" hidden="1" x14ac:dyDescent="0.25">
      <c r="A2712" s="18">
        <v>41269.811581850408</v>
      </c>
      <c r="B2712" s="31">
        <v>816.51</v>
      </c>
      <c r="C2712" s="31">
        <v>786.89</v>
      </c>
    </row>
    <row r="2713" spans="1:7" hidden="1" x14ac:dyDescent="0.25">
      <c r="A2713" s="18">
        <v>41269.818526294854</v>
      </c>
      <c r="B2713" s="31">
        <v>816.34</v>
      </c>
      <c r="C2713" s="31">
        <v>786.77</v>
      </c>
    </row>
    <row r="2714" spans="1:7" hidden="1" x14ac:dyDescent="0.25">
      <c r="A2714" s="18">
        <v>41269.825470739292</v>
      </c>
      <c r="B2714" s="31">
        <v>816.07</v>
      </c>
      <c r="C2714" s="31">
        <v>786.6</v>
      </c>
    </row>
    <row r="2715" spans="1:7" hidden="1" x14ac:dyDescent="0.25">
      <c r="A2715" s="18">
        <v>41269.832415183737</v>
      </c>
      <c r="B2715" s="31">
        <v>815.98</v>
      </c>
      <c r="C2715" s="31">
        <v>786.57</v>
      </c>
    </row>
    <row r="2716" spans="1:7" hidden="1" x14ac:dyDescent="0.25">
      <c r="A2716" s="18">
        <v>41269.839359628182</v>
      </c>
      <c r="B2716" s="31">
        <v>815.86</v>
      </c>
      <c r="C2716" s="31">
        <v>786.56</v>
      </c>
      <c r="G2716" s="28"/>
    </row>
    <row r="2717" spans="1:7" hidden="1" x14ac:dyDescent="0.25">
      <c r="A2717" s="18">
        <v>41269.846304072627</v>
      </c>
      <c r="B2717" s="31">
        <v>815.77</v>
      </c>
      <c r="C2717" s="31">
        <v>786.5</v>
      </c>
    </row>
    <row r="2718" spans="1:7" hidden="1" x14ac:dyDescent="0.25">
      <c r="A2718" s="18">
        <v>41269.853248517073</v>
      </c>
      <c r="B2718" s="31">
        <v>815.55</v>
      </c>
      <c r="C2718" s="31">
        <v>786.39</v>
      </c>
    </row>
    <row r="2719" spans="1:7" hidden="1" x14ac:dyDescent="0.25">
      <c r="A2719" s="18">
        <v>41269.860192961518</v>
      </c>
      <c r="B2719" s="31">
        <v>815.34</v>
      </c>
      <c r="C2719" s="31">
        <v>786.29</v>
      </c>
    </row>
    <row r="2720" spans="1:7" hidden="1" x14ac:dyDescent="0.25">
      <c r="A2720" s="18">
        <v>41269.867137405963</v>
      </c>
      <c r="B2720" s="31">
        <v>815.07</v>
      </c>
      <c r="C2720" s="31">
        <v>786.06</v>
      </c>
    </row>
    <row r="2721" spans="1:7" hidden="1" x14ac:dyDescent="0.25">
      <c r="A2721" s="18">
        <v>41269.874081850408</v>
      </c>
      <c r="B2721" s="31">
        <v>814.75</v>
      </c>
      <c r="C2721" s="31">
        <v>785.86</v>
      </c>
    </row>
    <row r="2722" spans="1:7" hidden="1" x14ac:dyDescent="0.25">
      <c r="A2722" s="18">
        <v>41269.881026294854</v>
      </c>
      <c r="B2722" s="31">
        <v>814.48</v>
      </c>
      <c r="C2722" s="31">
        <v>785.73</v>
      </c>
      <c r="G2722" s="28"/>
    </row>
    <row r="2723" spans="1:7" hidden="1" x14ac:dyDescent="0.25">
      <c r="A2723" s="18">
        <v>41269.887970739292</v>
      </c>
      <c r="B2723" s="31">
        <v>814.13</v>
      </c>
      <c r="C2723" s="31">
        <v>785.41</v>
      </c>
    </row>
    <row r="2724" spans="1:7" hidden="1" x14ac:dyDescent="0.25">
      <c r="A2724" s="18">
        <v>41269.894915183737</v>
      </c>
      <c r="B2724" s="31">
        <v>813.92</v>
      </c>
      <c r="C2724" s="31">
        <v>785.33</v>
      </c>
    </row>
    <row r="2725" spans="1:7" hidden="1" x14ac:dyDescent="0.25">
      <c r="A2725" s="18">
        <v>41269.901859628182</v>
      </c>
      <c r="B2725" s="31">
        <v>813.81</v>
      </c>
      <c r="C2725" s="31">
        <v>785.29</v>
      </c>
    </row>
    <row r="2726" spans="1:7" hidden="1" x14ac:dyDescent="0.25">
      <c r="A2726" s="18">
        <v>41269.908804072627</v>
      </c>
      <c r="B2726" s="31">
        <v>813.52</v>
      </c>
      <c r="C2726" s="31">
        <v>785.05</v>
      </c>
    </row>
    <row r="2727" spans="1:7" hidden="1" x14ac:dyDescent="0.25">
      <c r="A2727" s="18">
        <v>41269.915748517073</v>
      </c>
      <c r="B2727" s="31">
        <v>813.2</v>
      </c>
      <c r="C2727" s="31">
        <v>784.83</v>
      </c>
    </row>
    <row r="2728" spans="1:7" hidden="1" x14ac:dyDescent="0.25">
      <c r="A2728" s="18">
        <v>41269.922692961518</v>
      </c>
      <c r="B2728" s="31">
        <v>812.91</v>
      </c>
      <c r="C2728" s="31">
        <v>784.62</v>
      </c>
      <c r="G2728" s="28"/>
    </row>
    <row r="2729" spans="1:7" hidden="1" x14ac:dyDescent="0.25">
      <c r="A2729" s="18">
        <v>41269.929637405963</v>
      </c>
      <c r="B2729" s="31">
        <v>812.6</v>
      </c>
      <c r="C2729" s="31">
        <v>784.37</v>
      </c>
    </row>
    <row r="2730" spans="1:7" hidden="1" x14ac:dyDescent="0.25">
      <c r="A2730" s="18">
        <v>41269.936581850408</v>
      </c>
      <c r="B2730" s="31">
        <v>812.26</v>
      </c>
      <c r="C2730" s="31">
        <v>784.21</v>
      </c>
    </row>
    <row r="2731" spans="1:7" hidden="1" x14ac:dyDescent="0.25">
      <c r="A2731" s="18">
        <v>41269.943526294854</v>
      </c>
      <c r="B2731" s="31">
        <v>811.87</v>
      </c>
      <c r="C2731" s="31">
        <v>783.84</v>
      </c>
    </row>
    <row r="2732" spans="1:7" hidden="1" x14ac:dyDescent="0.25">
      <c r="A2732" s="18">
        <v>41269.950470739292</v>
      </c>
      <c r="B2732" s="31">
        <v>811.66</v>
      </c>
      <c r="C2732" s="31">
        <v>783.71</v>
      </c>
    </row>
    <row r="2733" spans="1:7" hidden="1" x14ac:dyDescent="0.25">
      <c r="A2733" s="18">
        <v>41269.957415183737</v>
      </c>
      <c r="B2733" s="31">
        <v>811.4</v>
      </c>
      <c r="C2733" s="31">
        <v>783.55</v>
      </c>
    </row>
    <row r="2734" spans="1:7" hidden="1" x14ac:dyDescent="0.25">
      <c r="A2734" s="18">
        <v>41269.964359628182</v>
      </c>
      <c r="B2734" s="31">
        <v>812.44</v>
      </c>
      <c r="C2734" s="31">
        <v>784.6</v>
      </c>
      <c r="G2734" s="28"/>
    </row>
    <row r="2735" spans="1:7" hidden="1" x14ac:dyDescent="0.25">
      <c r="A2735" s="18">
        <v>41269.971304072627</v>
      </c>
      <c r="B2735" s="31">
        <v>812.17</v>
      </c>
      <c r="C2735" s="31">
        <v>784.47</v>
      </c>
    </row>
    <row r="2736" spans="1:7" hidden="1" x14ac:dyDescent="0.25">
      <c r="A2736" s="18">
        <v>41269.978248517073</v>
      </c>
      <c r="B2736" s="31">
        <v>811.95</v>
      </c>
      <c r="C2736" s="31">
        <v>784.32</v>
      </c>
    </row>
    <row r="2737" spans="1:7" hidden="1" x14ac:dyDescent="0.25">
      <c r="A2737" s="18">
        <v>41269.985192961518</v>
      </c>
      <c r="B2737" s="31">
        <v>811.65</v>
      </c>
      <c r="C2737" s="31">
        <v>784.1</v>
      </c>
    </row>
    <row r="2738" spans="1:7" hidden="1" x14ac:dyDescent="0.25">
      <c r="A2738" s="18">
        <v>41269.992137405963</v>
      </c>
      <c r="B2738" s="31">
        <v>811.38</v>
      </c>
      <c r="C2738" s="31">
        <v>783.91</v>
      </c>
    </row>
    <row r="2739" spans="1:7" hidden="1" x14ac:dyDescent="0.25">
      <c r="A2739" s="18">
        <v>41269.999081850408</v>
      </c>
      <c r="B2739" s="31">
        <v>810.95</v>
      </c>
      <c r="C2739" s="31">
        <v>783.55</v>
      </c>
    </row>
    <row r="2740" spans="1:7" hidden="1" x14ac:dyDescent="0.25">
      <c r="A2740" s="18">
        <v>41270.006026294854</v>
      </c>
      <c r="B2740" s="31">
        <v>810.59</v>
      </c>
      <c r="C2740" s="31">
        <v>783.29</v>
      </c>
      <c r="G2740" s="28"/>
    </row>
    <row r="2741" spans="1:7" hidden="1" x14ac:dyDescent="0.25">
      <c r="A2741" s="18">
        <v>41270.012970739292</v>
      </c>
      <c r="B2741" s="31">
        <v>810.17</v>
      </c>
      <c r="C2741" s="31">
        <v>782.99</v>
      </c>
    </row>
    <row r="2742" spans="1:7" hidden="1" x14ac:dyDescent="0.25">
      <c r="A2742" s="18">
        <v>41270.019915183737</v>
      </c>
      <c r="B2742" s="31">
        <v>809.71</v>
      </c>
      <c r="C2742" s="31">
        <v>782.61</v>
      </c>
    </row>
    <row r="2743" spans="1:7" hidden="1" x14ac:dyDescent="0.25">
      <c r="A2743" s="18">
        <v>41270.026859628182</v>
      </c>
      <c r="B2743" s="31">
        <v>809.1</v>
      </c>
      <c r="C2743" s="31">
        <v>782.09</v>
      </c>
    </row>
    <row r="2744" spans="1:7" hidden="1" x14ac:dyDescent="0.25">
      <c r="A2744" s="18">
        <v>41270.033804072627</v>
      </c>
      <c r="B2744" s="31">
        <v>808.57</v>
      </c>
      <c r="C2744" s="31">
        <v>781.65</v>
      </c>
    </row>
    <row r="2745" spans="1:7" hidden="1" x14ac:dyDescent="0.25">
      <c r="A2745" s="18">
        <v>41270.040748517073</v>
      </c>
      <c r="B2745" s="31">
        <v>808.11</v>
      </c>
      <c r="C2745" s="31">
        <v>781.27</v>
      </c>
    </row>
    <row r="2746" spans="1:7" hidden="1" x14ac:dyDescent="0.25">
      <c r="A2746" s="18">
        <v>41270.047692961518</v>
      </c>
      <c r="B2746" s="31">
        <v>807.6</v>
      </c>
      <c r="C2746" s="31">
        <v>780.86</v>
      </c>
      <c r="G2746" s="28"/>
    </row>
    <row r="2747" spans="1:7" hidden="1" x14ac:dyDescent="0.25">
      <c r="A2747" s="18">
        <v>41270.054637405963</v>
      </c>
      <c r="B2747" s="31">
        <v>807.2</v>
      </c>
      <c r="C2747" s="31">
        <v>780.54</v>
      </c>
    </row>
    <row r="2748" spans="1:7" hidden="1" x14ac:dyDescent="0.25">
      <c r="A2748" s="18">
        <v>41270.061581850408</v>
      </c>
      <c r="B2748" s="31">
        <v>806.5</v>
      </c>
      <c r="C2748" s="31">
        <v>779.91</v>
      </c>
    </row>
    <row r="2749" spans="1:7" hidden="1" x14ac:dyDescent="0.25">
      <c r="A2749" s="18">
        <v>41270.068526294854</v>
      </c>
      <c r="B2749" s="31">
        <v>806.12</v>
      </c>
      <c r="C2749" s="31">
        <v>779.64</v>
      </c>
    </row>
    <row r="2750" spans="1:7" hidden="1" x14ac:dyDescent="0.25">
      <c r="A2750" s="18">
        <v>41270.075470739292</v>
      </c>
      <c r="B2750" s="31">
        <v>805.58</v>
      </c>
      <c r="C2750" s="31">
        <v>779.2</v>
      </c>
    </row>
    <row r="2751" spans="1:7" hidden="1" x14ac:dyDescent="0.25">
      <c r="A2751" s="18">
        <v>41270.082415183737</v>
      </c>
      <c r="B2751" s="31">
        <v>805.22</v>
      </c>
      <c r="C2751" s="31">
        <v>778.91</v>
      </c>
    </row>
    <row r="2752" spans="1:7" hidden="1" x14ac:dyDescent="0.25">
      <c r="A2752" s="18">
        <v>41270.089359628182</v>
      </c>
      <c r="B2752" s="31">
        <v>804.84</v>
      </c>
      <c r="C2752" s="31">
        <v>778.63</v>
      </c>
      <c r="G2752" s="28"/>
    </row>
    <row r="2753" spans="1:7" hidden="1" x14ac:dyDescent="0.25">
      <c r="A2753" s="18">
        <v>41270.096304072627</v>
      </c>
      <c r="B2753" s="31">
        <v>804.48</v>
      </c>
      <c r="C2753" s="31">
        <v>778.37</v>
      </c>
    </row>
    <row r="2754" spans="1:7" hidden="1" x14ac:dyDescent="0.25">
      <c r="A2754" s="18">
        <v>41270.103248517073</v>
      </c>
      <c r="B2754" s="31">
        <v>804.1</v>
      </c>
      <c r="C2754" s="31">
        <v>778.03</v>
      </c>
    </row>
    <row r="2755" spans="1:7" hidden="1" x14ac:dyDescent="0.25">
      <c r="A2755" s="18">
        <v>41270.110192961518</v>
      </c>
      <c r="B2755" s="31">
        <v>803.76</v>
      </c>
      <c r="C2755" s="31">
        <v>777.8</v>
      </c>
    </row>
    <row r="2756" spans="1:7" hidden="1" x14ac:dyDescent="0.25">
      <c r="A2756" s="18">
        <v>41270.117137405963</v>
      </c>
      <c r="B2756" s="31">
        <v>803.58</v>
      </c>
      <c r="C2756" s="31">
        <v>777.74</v>
      </c>
    </row>
    <row r="2757" spans="1:7" hidden="1" x14ac:dyDescent="0.25">
      <c r="A2757" s="18">
        <v>41270.124081850408</v>
      </c>
      <c r="B2757" s="31">
        <v>803.4</v>
      </c>
      <c r="C2757" s="31">
        <v>777.63</v>
      </c>
    </row>
    <row r="2758" spans="1:7" hidden="1" x14ac:dyDescent="0.25">
      <c r="A2758" s="18">
        <v>41270.131026294854</v>
      </c>
      <c r="B2758" s="31">
        <v>803.03</v>
      </c>
      <c r="C2758" s="31">
        <v>777.36</v>
      </c>
      <c r="G2758" s="28"/>
    </row>
    <row r="2759" spans="1:7" hidden="1" x14ac:dyDescent="0.25">
      <c r="A2759" s="18">
        <v>41270.137970739292</v>
      </c>
      <c r="B2759" s="31">
        <v>802.73</v>
      </c>
      <c r="C2759" s="31">
        <v>777.14</v>
      </c>
    </row>
    <row r="2760" spans="1:7" hidden="1" x14ac:dyDescent="0.25">
      <c r="A2760" s="18">
        <v>41270.144915183737</v>
      </c>
      <c r="B2760" s="31">
        <v>802.39</v>
      </c>
      <c r="C2760" s="31">
        <v>776.88</v>
      </c>
    </row>
    <row r="2761" spans="1:7" hidden="1" x14ac:dyDescent="0.25">
      <c r="A2761" s="18">
        <v>41270.151859628182</v>
      </c>
      <c r="B2761" s="31">
        <v>802.02</v>
      </c>
      <c r="C2761" s="31">
        <v>776.6</v>
      </c>
    </row>
    <row r="2762" spans="1:7" hidden="1" x14ac:dyDescent="0.25">
      <c r="A2762" s="18">
        <v>41270.158804072627</v>
      </c>
      <c r="B2762" s="31">
        <v>801.59</v>
      </c>
      <c r="C2762" s="31">
        <v>776.25</v>
      </c>
    </row>
    <row r="2763" spans="1:7" hidden="1" x14ac:dyDescent="0.25">
      <c r="A2763" s="18">
        <v>41270.165748517073</v>
      </c>
      <c r="B2763" s="31">
        <v>801.44</v>
      </c>
      <c r="C2763" s="31">
        <v>776.2</v>
      </c>
    </row>
    <row r="2764" spans="1:7" hidden="1" x14ac:dyDescent="0.25">
      <c r="A2764" s="18">
        <v>41270.172692961518</v>
      </c>
      <c r="B2764" s="31">
        <v>801.12</v>
      </c>
      <c r="C2764" s="31">
        <v>775.99</v>
      </c>
      <c r="G2764" s="28"/>
    </row>
    <row r="2765" spans="1:7" hidden="1" x14ac:dyDescent="0.25">
      <c r="A2765" s="18">
        <v>41270.179637405963</v>
      </c>
      <c r="B2765" s="31">
        <v>800.82</v>
      </c>
      <c r="C2765" s="31">
        <v>775.76</v>
      </c>
    </row>
    <row r="2766" spans="1:7" hidden="1" x14ac:dyDescent="0.25">
      <c r="A2766" s="18">
        <v>41270.186581850408</v>
      </c>
      <c r="B2766" s="31">
        <v>800.62</v>
      </c>
      <c r="C2766" s="31">
        <v>775.65</v>
      </c>
    </row>
    <row r="2767" spans="1:7" hidden="1" x14ac:dyDescent="0.25">
      <c r="A2767" s="18">
        <v>41270.193526294854</v>
      </c>
      <c r="B2767" s="31">
        <v>800.29</v>
      </c>
      <c r="C2767" s="31">
        <v>775.41</v>
      </c>
    </row>
    <row r="2768" spans="1:7" hidden="1" x14ac:dyDescent="0.25">
      <c r="A2768" s="18">
        <v>41270.200470739292</v>
      </c>
      <c r="B2768" s="31">
        <v>799.98</v>
      </c>
      <c r="C2768" s="31">
        <v>775.18</v>
      </c>
    </row>
    <row r="2769" spans="1:7" hidden="1" x14ac:dyDescent="0.25">
      <c r="A2769" s="18">
        <v>41270.207415183737</v>
      </c>
      <c r="B2769" s="31">
        <v>799.83</v>
      </c>
      <c r="C2769" s="31">
        <v>775.13</v>
      </c>
    </row>
    <row r="2770" spans="1:7" hidden="1" x14ac:dyDescent="0.25">
      <c r="A2770" s="18">
        <v>41270.214359628182</v>
      </c>
      <c r="B2770" s="31">
        <v>799.53</v>
      </c>
      <c r="C2770" s="31">
        <v>774.92</v>
      </c>
      <c r="G2770" s="28"/>
    </row>
    <row r="2771" spans="1:7" hidden="1" x14ac:dyDescent="0.25">
      <c r="A2771" s="18">
        <v>41270.221304072627</v>
      </c>
      <c r="B2771" s="31">
        <v>799.3</v>
      </c>
      <c r="C2771" s="31">
        <v>774.77</v>
      </c>
    </row>
    <row r="2772" spans="1:7" hidden="1" x14ac:dyDescent="0.25">
      <c r="A2772" s="18">
        <v>41270.228248517073</v>
      </c>
      <c r="B2772" s="31">
        <v>799.2</v>
      </c>
      <c r="C2772" s="31">
        <v>774.79</v>
      </c>
    </row>
    <row r="2773" spans="1:7" hidden="1" x14ac:dyDescent="0.25">
      <c r="A2773" s="18">
        <v>41270.235192961518</v>
      </c>
      <c r="B2773" s="31">
        <v>799.42</v>
      </c>
      <c r="C2773" s="31">
        <v>775.08</v>
      </c>
    </row>
    <row r="2774" spans="1:7" hidden="1" x14ac:dyDescent="0.25">
      <c r="A2774" s="18">
        <v>41270.242137405963</v>
      </c>
      <c r="B2774" s="31">
        <v>799.36</v>
      </c>
      <c r="C2774" s="31">
        <v>775.09</v>
      </c>
    </row>
    <row r="2775" spans="1:7" hidden="1" x14ac:dyDescent="0.25">
      <c r="A2775" s="18">
        <v>41270.249081850408</v>
      </c>
      <c r="B2775" s="31">
        <v>799.25</v>
      </c>
      <c r="C2775" s="31">
        <v>775.09</v>
      </c>
    </row>
    <row r="2776" spans="1:7" hidden="1" x14ac:dyDescent="0.25">
      <c r="A2776" s="18">
        <v>41270.256026294854</v>
      </c>
      <c r="B2776" s="31">
        <v>799.1</v>
      </c>
      <c r="C2776" s="31">
        <v>775</v>
      </c>
      <c r="G2776" s="28"/>
    </row>
    <row r="2777" spans="1:7" hidden="1" x14ac:dyDescent="0.25">
      <c r="A2777" s="18">
        <v>41270.262970739292</v>
      </c>
      <c r="B2777" s="31">
        <v>799.05</v>
      </c>
      <c r="C2777" s="31">
        <v>775.03</v>
      </c>
    </row>
    <row r="2778" spans="1:7" hidden="1" x14ac:dyDescent="0.25">
      <c r="A2778" s="18">
        <v>41270.269915183737</v>
      </c>
      <c r="B2778" s="31">
        <v>798.96</v>
      </c>
      <c r="C2778" s="31">
        <v>775.04</v>
      </c>
    </row>
    <row r="2779" spans="1:7" hidden="1" x14ac:dyDescent="0.25">
      <c r="A2779" s="18">
        <v>41270.276859628182</v>
      </c>
      <c r="B2779" s="31">
        <v>798.73</v>
      </c>
      <c r="C2779" s="31">
        <v>774.88</v>
      </c>
    </row>
    <row r="2780" spans="1:7" hidden="1" x14ac:dyDescent="0.25">
      <c r="A2780" s="18">
        <v>41270.283804072627</v>
      </c>
      <c r="B2780" s="31">
        <v>798.66</v>
      </c>
      <c r="C2780" s="31">
        <v>774.88</v>
      </c>
    </row>
    <row r="2781" spans="1:7" hidden="1" x14ac:dyDescent="0.25">
      <c r="A2781" s="18">
        <v>41270.290748517073</v>
      </c>
      <c r="B2781" s="31">
        <v>798.59</v>
      </c>
      <c r="C2781" s="31">
        <v>774.9</v>
      </c>
    </row>
    <row r="2782" spans="1:7" hidden="1" x14ac:dyDescent="0.25">
      <c r="A2782" s="18">
        <v>41270.297692961518</v>
      </c>
      <c r="B2782" s="31">
        <v>798.48</v>
      </c>
      <c r="C2782" s="31">
        <v>774.93</v>
      </c>
      <c r="G2782" s="28"/>
    </row>
    <row r="2783" spans="1:7" hidden="1" x14ac:dyDescent="0.25">
      <c r="A2783" s="18">
        <v>41270.304637405963</v>
      </c>
      <c r="B2783" s="31">
        <v>798.38</v>
      </c>
      <c r="C2783" s="31">
        <v>774.9</v>
      </c>
    </row>
    <row r="2784" spans="1:7" hidden="1" x14ac:dyDescent="0.25">
      <c r="A2784" s="18">
        <v>41270.311581850408</v>
      </c>
      <c r="B2784" s="31">
        <v>798.16</v>
      </c>
      <c r="C2784" s="31">
        <v>774.77</v>
      </c>
    </row>
    <row r="2785" spans="1:7" hidden="1" x14ac:dyDescent="0.25">
      <c r="A2785" s="18">
        <v>41270.318526294854</v>
      </c>
      <c r="B2785" s="31">
        <v>797.93</v>
      </c>
      <c r="C2785" s="31">
        <v>774.61</v>
      </c>
    </row>
    <row r="2786" spans="1:7" hidden="1" x14ac:dyDescent="0.25">
      <c r="A2786" s="18">
        <v>41270.325470739292</v>
      </c>
      <c r="B2786" s="31">
        <v>797.82</v>
      </c>
      <c r="C2786" s="31">
        <v>774.55</v>
      </c>
    </row>
    <row r="2787" spans="1:7" hidden="1" x14ac:dyDescent="0.25">
      <c r="A2787" s="18">
        <v>41270.332415183737</v>
      </c>
      <c r="B2787" s="31">
        <v>797.85</v>
      </c>
      <c r="C2787" s="31">
        <v>774.7</v>
      </c>
    </row>
    <row r="2788" spans="1:7" hidden="1" x14ac:dyDescent="0.25">
      <c r="A2788" s="18">
        <v>41270.339359628182</v>
      </c>
      <c r="B2788" s="31">
        <v>797.9</v>
      </c>
      <c r="C2788" s="31">
        <v>774.8</v>
      </c>
      <c r="G2788" s="28"/>
    </row>
    <row r="2789" spans="1:7" hidden="1" x14ac:dyDescent="0.25">
      <c r="A2789" s="18">
        <v>41270.346304072627</v>
      </c>
      <c r="B2789" s="31">
        <v>797.63</v>
      </c>
      <c r="C2789" s="31">
        <v>774.61</v>
      </c>
    </row>
    <row r="2790" spans="1:7" hidden="1" x14ac:dyDescent="0.25">
      <c r="A2790" s="18">
        <v>41270.353248517073</v>
      </c>
      <c r="B2790" s="31">
        <v>797.54</v>
      </c>
      <c r="C2790" s="31">
        <v>774.64</v>
      </c>
    </row>
    <row r="2791" spans="1:7" hidden="1" x14ac:dyDescent="0.25">
      <c r="A2791" s="18">
        <v>41270.360192961518</v>
      </c>
      <c r="B2791" s="31">
        <v>797.46</v>
      </c>
      <c r="C2791" s="31">
        <v>774.64</v>
      </c>
    </row>
    <row r="2792" spans="1:7" hidden="1" x14ac:dyDescent="0.25">
      <c r="A2792" s="18">
        <v>41270.367137405963</v>
      </c>
      <c r="B2792" s="31">
        <v>797.3</v>
      </c>
      <c r="C2792" s="31">
        <v>774.55</v>
      </c>
    </row>
    <row r="2793" spans="1:7" hidden="1" x14ac:dyDescent="0.25">
      <c r="A2793" s="18">
        <v>41270.374081850408</v>
      </c>
      <c r="B2793" s="31">
        <v>797.27</v>
      </c>
      <c r="C2793" s="31">
        <v>774.61</v>
      </c>
    </row>
    <row r="2794" spans="1:7" hidden="1" x14ac:dyDescent="0.25">
      <c r="A2794" s="18">
        <v>41270.381026294854</v>
      </c>
      <c r="B2794" s="31">
        <v>797.2</v>
      </c>
      <c r="C2794" s="31">
        <v>774.61</v>
      </c>
      <c r="G2794" s="28"/>
    </row>
    <row r="2795" spans="1:7" hidden="1" x14ac:dyDescent="0.25">
      <c r="A2795" s="18">
        <v>41270.387970739292</v>
      </c>
      <c r="B2795" s="31">
        <v>797.15</v>
      </c>
      <c r="C2795" s="31">
        <v>774.64</v>
      </c>
    </row>
    <row r="2796" spans="1:7" hidden="1" x14ac:dyDescent="0.25">
      <c r="A2796" s="18">
        <v>41270.394915183737</v>
      </c>
      <c r="B2796" s="31">
        <v>797.12</v>
      </c>
      <c r="C2796" s="31">
        <v>774.71</v>
      </c>
    </row>
    <row r="2797" spans="1:7" hidden="1" x14ac:dyDescent="0.25">
      <c r="A2797" s="18">
        <v>41270.401859628182</v>
      </c>
      <c r="B2797" s="31">
        <v>796.93</v>
      </c>
      <c r="C2797" s="31">
        <v>774.59</v>
      </c>
    </row>
    <row r="2798" spans="1:7" hidden="1" x14ac:dyDescent="0.25">
      <c r="A2798" s="18">
        <v>41270.408804072627</v>
      </c>
      <c r="B2798" s="31">
        <v>796.87</v>
      </c>
      <c r="C2798" s="31">
        <v>774.62</v>
      </c>
    </row>
    <row r="2799" spans="1:7" hidden="1" x14ac:dyDescent="0.25">
      <c r="A2799" s="18">
        <v>41270.415748517073</v>
      </c>
      <c r="B2799" s="31">
        <v>796.83</v>
      </c>
      <c r="C2799" s="31">
        <v>774.68</v>
      </c>
    </row>
    <row r="2800" spans="1:7" hidden="1" x14ac:dyDescent="0.25">
      <c r="A2800" s="18">
        <v>41270.422692961518</v>
      </c>
      <c r="B2800" s="31">
        <v>796.76</v>
      </c>
      <c r="C2800" s="31">
        <v>774.65</v>
      </c>
      <c r="G2800" s="28"/>
    </row>
    <row r="2801" spans="1:7" hidden="1" x14ac:dyDescent="0.25">
      <c r="A2801" s="18">
        <v>41270.429637405963</v>
      </c>
      <c r="B2801" s="31">
        <v>796.69</v>
      </c>
      <c r="C2801" s="31">
        <v>774.67</v>
      </c>
    </row>
    <row r="2802" spans="1:7" hidden="1" x14ac:dyDescent="0.25">
      <c r="A2802" s="18">
        <v>41270.436581850408</v>
      </c>
      <c r="B2802" s="31">
        <v>796.62</v>
      </c>
      <c r="C2802" s="31">
        <v>774.69</v>
      </c>
    </row>
    <row r="2803" spans="1:7" hidden="1" x14ac:dyDescent="0.25">
      <c r="A2803" s="18">
        <v>41270.443526294854</v>
      </c>
      <c r="B2803" s="31">
        <v>796.53</v>
      </c>
      <c r="C2803" s="31">
        <v>774.67</v>
      </c>
    </row>
    <row r="2804" spans="1:7" hidden="1" x14ac:dyDescent="0.25">
      <c r="A2804" s="18">
        <v>41270.450470739292</v>
      </c>
      <c r="B2804" s="31">
        <v>796.36</v>
      </c>
      <c r="C2804" s="31">
        <v>774.57</v>
      </c>
    </row>
    <row r="2805" spans="1:7" hidden="1" x14ac:dyDescent="0.25">
      <c r="A2805" s="18">
        <v>41270.457415183737</v>
      </c>
      <c r="B2805" s="31">
        <v>796.19</v>
      </c>
      <c r="C2805" s="31">
        <v>774.49</v>
      </c>
    </row>
    <row r="2806" spans="1:7" hidden="1" x14ac:dyDescent="0.25">
      <c r="A2806" s="18">
        <v>41270.464359628182</v>
      </c>
      <c r="B2806" s="31">
        <v>795.96</v>
      </c>
      <c r="C2806" s="31">
        <v>774.34</v>
      </c>
      <c r="G2806" s="28"/>
    </row>
    <row r="2807" spans="1:7" hidden="1" x14ac:dyDescent="0.25">
      <c r="A2807" s="18">
        <v>41270.471304072627</v>
      </c>
      <c r="B2807" s="31">
        <v>795.75</v>
      </c>
      <c r="C2807" s="31">
        <v>774.22</v>
      </c>
    </row>
    <row r="2808" spans="1:7" hidden="1" x14ac:dyDescent="0.25">
      <c r="A2808" s="18">
        <v>41270.478248517073</v>
      </c>
      <c r="B2808" s="31">
        <v>795.6</v>
      </c>
      <c r="C2808" s="31">
        <v>774.13</v>
      </c>
    </row>
    <row r="2809" spans="1:7" hidden="1" x14ac:dyDescent="0.25">
      <c r="A2809" s="18">
        <v>41270.485192961518</v>
      </c>
      <c r="B2809" s="31">
        <v>795.45</v>
      </c>
      <c r="C2809" s="31">
        <v>774.03</v>
      </c>
    </row>
    <row r="2810" spans="1:7" hidden="1" x14ac:dyDescent="0.25">
      <c r="A2810" s="18">
        <v>41270.492137405963</v>
      </c>
      <c r="B2810" s="31">
        <v>795.3</v>
      </c>
      <c r="C2810" s="31">
        <v>773.99</v>
      </c>
    </row>
    <row r="2811" spans="1:7" hidden="1" x14ac:dyDescent="0.25">
      <c r="A2811" s="18">
        <v>41270.499081850408</v>
      </c>
      <c r="B2811" s="31">
        <v>795.06</v>
      </c>
      <c r="C2811" s="31">
        <v>773.81</v>
      </c>
    </row>
    <row r="2812" spans="1:7" hidden="1" x14ac:dyDescent="0.25">
      <c r="A2812" s="18">
        <v>41270.506026294854</v>
      </c>
      <c r="B2812" s="31">
        <v>793.76</v>
      </c>
      <c r="C2812" s="31">
        <v>772.51</v>
      </c>
      <c r="G2812" s="28"/>
    </row>
    <row r="2813" spans="1:7" hidden="1" x14ac:dyDescent="0.25">
      <c r="A2813" s="18">
        <v>41270.512970739292</v>
      </c>
      <c r="B2813" s="31">
        <v>793.35</v>
      </c>
      <c r="C2813" s="31">
        <v>772.14</v>
      </c>
    </row>
    <row r="2814" spans="1:7" hidden="1" x14ac:dyDescent="0.25">
      <c r="A2814" s="18">
        <v>41270.519915183737</v>
      </c>
      <c r="B2814" s="31">
        <v>793.08</v>
      </c>
      <c r="C2814" s="31">
        <v>771.99</v>
      </c>
    </row>
    <row r="2815" spans="1:7" hidden="1" x14ac:dyDescent="0.25">
      <c r="A2815" s="18">
        <v>41270.526859628182</v>
      </c>
      <c r="B2815" s="31">
        <v>792.85</v>
      </c>
      <c r="C2815" s="31">
        <v>771.83</v>
      </c>
    </row>
    <row r="2816" spans="1:7" hidden="1" x14ac:dyDescent="0.25">
      <c r="A2816" s="18">
        <v>41270.533804072627</v>
      </c>
      <c r="B2816" s="31">
        <v>792.67</v>
      </c>
      <c r="C2816" s="31">
        <v>771.74</v>
      </c>
    </row>
    <row r="2817" spans="1:7" hidden="1" x14ac:dyDescent="0.25">
      <c r="A2817" s="18">
        <v>41270.540748517073</v>
      </c>
      <c r="B2817" s="31">
        <v>792.42</v>
      </c>
      <c r="C2817" s="31">
        <v>771.58</v>
      </c>
    </row>
    <row r="2818" spans="1:7" hidden="1" x14ac:dyDescent="0.25">
      <c r="A2818" s="18">
        <v>41270.547692961518</v>
      </c>
      <c r="B2818" s="31">
        <v>792.34</v>
      </c>
      <c r="C2818" s="31">
        <v>771.6</v>
      </c>
      <c r="G2818" s="28"/>
    </row>
    <row r="2819" spans="1:7" hidden="1" x14ac:dyDescent="0.25">
      <c r="A2819" s="18">
        <v>41270.554637405963</v>
      </c>
      <c r="B2819" s="31">
        <v>792.08</v>
      </c>
      <c r="C2819" s="31">
        <v>771.36</v>
      </c>
    </row>
    <row r="2820" spans="1:7" hidden="1" x14ac:dyDescent="0.25">
      <c r="A2820" s="18">
        <v>41270.561581850408</v>
      </c>
      <c r="B2820" s="31">
        <v>791.82</v>
      </c>
      <c r="C2820" s="31">
        <v>771.2</v>
      </c>
    </row>
    <row r="2821" spans="1:7" hidden="1" x14ac:dyDescent="0.25">
      <c r="A2821" s="18">
        <v>41270.568526294854</v>
      </c>
      <c r="B2821" s="31">
        <v>791.68</v>
      </c>
      <c r="C2821" s="31">
        <v>771.13</v>
      </c>
    </row>
    <row r="2822" spans="1:7" hidden="1" x14ac:dyDescent="0.25">
      <c r="A2822" s="18">
        <v>41270.575470739292</v>
      </c>
      <c r="B2822" s="31">
        <v>791.45</v>
      </c>
      <c r="C2822" s="31">
        <v>770.96</v>
      </c>
    </row>
    <row r="2823" spans="1:7" hidden="1" x14ac:dyDescent="0.25">
      <c r="A2823" s="18">
        <v>41270.582415183737</v>
      </c>
      <c r="B2823" s="31">
        <v>791.25</v>
      </c>
      <c r="C2823" s="31">
        <v>770.83</v>
      </c>
    </row>
    <row r="2824" spans="1:7" hidden="1" x14ac:dyDescent="0.25">
      <c r="A2824" s="18">
        <v>41270.589359628182</v>
      </c>
      <c r="B2824" s="31">
        <v>791.09</v>
      </c>
      <c r="C2824" s="31">
        <v>770.73</v>
      </c>
      <c r="G2824" s="28"/>
    </row>
    <row r="2825" spans="1:7" hidden="1" x14ac:dyDescent="0.25">
      <c r="A2825" s="18">
        <v>41270.596304072627</v>
      </c>
      <c r="B2825" s="31">
        <v>791.12</v>
      </c>
      <c r="C2825" s="31">
        <v>770.81</v>
      </c>
    </row>
    <row r="2826" spans="1:7" hidden="1" x14ac:dyDescent="0.25">
      <c r="A2826" s="18">
        <v>41270.603248517073</v>
      </c>
      <c r="B2826" s="31">
        <v>791.04</v>
      </c>
      <c r="C2826" s="31">
        <v>770.79</v>
      </c>
    </row>
    <row r="2827" spans="1:7" hidden="1" x14ac:dyDescent="0.25">
      <c r="A2827" s="18">
        <v>41270.610192961518</v>
      </c>
      <c r="B2827" s="31">
        <v>790.95</v>
      </c>
      <c r="C2827" s="31">
        <v>770.8</v>
      </c>
    </row>
    <row r="2828" spans="1:7" hidden="1" x14ac:dyDescent="0.25">
      <c r="A2828" s="18">
        <v>41270.617137405963</v>
      </c>
      <c r="B2828" s="31">
        <v>790.82</v>
      </c>
      <c r="C2828" s="31">
        <v>770.71</v>
      </c>
    </row>
    <row r="2829" spans="1:7" hidden="1" x14ac:dyDescent="0.25">
      <c r="A2829" s="18">
        <v>41270.624081850408</v>
      </c>
      <c r="B2829" s="31">
        <v>791.95</v>
      </c>
      <c r="C2829" s="31">
        <v>771.85</v>
      </c>
    </row>
    <row r="2830" spans="1:7" hidden="1" x14ac:dyDescent="0.25">
      <c r="A2830" s="18">
        <v>41270.631026294854</v>
      </c>
      <c r="B2830" s="31">
        <v>791.92</v>
      </c>
      <c r="C2830" s="31">
        <v>771.86</v>
      </c>
      <c r="G2830" s="28"/>
    </row>
    <row r="2831" spans="1:7" hidden="1" x14ac:dyDescent="0.25">
      <c r="A2831" s="18">
        <v>41270.637970739292</v>
      </c>
      <c r="B2831" s="31">
        <v>791.82</v>
      </c>
      <c r="C2831" s="31">
        <v>771.77</v>
      </c>
    </row>
    <row r="2832" spans="1:7" hidden="1" x14ac:dyDescent="0.25">
      <c r="A2832" s="18">
        <v>41270.644915183737</v>
      </c>
      <c r="B2832" s="31">
        <v>791.77</v>
      </c>
      <c r="C2832" s="31">
        <v>771.72</v>
      </c>
    </row>
    <row r="2833" spans="1:7" hidden="1" x14ac:dyDescent="0.25">
      <c r="A2833" s="18">
        <v>41270.651859628182</v>
      </c>
      <c r="B2833" s="31">
        <v>791.75</v>
      </c>
      <c r="C2833" s="31">
        <v>771.69</v>
      </c>
    </row>
    <row r="2834" spans="1:7" hidden="1" x14ac:dyDescent="0.25">
      <c r="A2834" s="18">
        <v>41270.658804072627</v>
      </c>
      <c r="B2834" s="31">
        <v>791.76</v>
      </c>
      <c r="C2834" s="31">
        <v>771.66</v>
      </c>
    </row>
    <row r="2835" spans="1:7" hidden="1" x14ac:dyDescent="0.25">
      <c r="A2835" s="18">
        <v>41270.665748517073</v>
      </c>
      <c r="B2835" s="31">
        <v>791.65</v>
      </c>
      <c r="C2835" s="31">
        <v>771.5</v>
      </c>
    </row>
    <row r="2836" spans="1:7" hidden="1" x14ac:dyDescent="0.25">
      <c r="A2836" s="18">
        <v>41270.672692961518</v>
      </c>
      <c r="B2836" s="31">
        <v>791.62</v>
      </c>
      <c r="C2836" s="31">
        <v>771.34</v>
      </c>
      <c r="G2836" s="28"/>
    </row>
    <row r="2837" spans="1:7" hidden="1" x14ac:dyDescent="0.25">
      <c r="A2837" s="18">
        <v>41270.679637405963</v>
      </c>
      <c r="B2837" s="31">
        <v>791.49</v>
      </c>
      <c r="C2837" s="31">
        <v>771.03</v>
      </c>
    </row>
    <row r="2838" spans="1:7" hidden="1" x14ac:dyDescent="0.25">
      <c r="A2838" s="18">
        <v>41270.686581850408</v>
      </c>
      <c r="B2838" s="31">
        <v>791.42</v>
      </c>
      <c r="C2838" s="31">
        <v>770.75</v>
      </c>
    </row>
    <row r="2839" spans="1:7" hidden="1" x14ac:dyDescent="0.25">
      <c r="A2839" s="18">
        <v>41270.693526294854</v>
      </c>
      <c r="B2839" s="31">
        <v>791.35</v>
      </c>
      <c r="C2839" s="31">
        <v>770.44</v>
      </c>
    </row>
    <row r="2840" spans="1:7" hidden="1" x14ac:dyDescent="0.25">
      <c r="A2840" s="18">
        <v>41270.700470739292</v>
      </c>
      <c r="B2840" s="31">
        <v>791.33</v>
      </c>
      <c r="C2840" s="31">
        <v>770.12</v>
      </c>
    </row>
    <row r="2841" spans="1:7" hidden="1" x14ac:dyDescent="0.25">
      <c r="A2841" s="18">
        <v>41270.707415183737</v>
      </c>
      <c r="B2841" s="31">
        <v>791.26</v>
      </c>
      <c r="C2841" s="31">
        <v>769.8</v>
      </c>
    </row>
    <row r="2842" spans="1:7" hidden="1" x14ac:dyDescent="0.25">
      <c r="A2842" s="18">
        <v>41270.714359628182</v>
      </c>
      <c r="B2842" s="31">
        <v>791.18</v>
      </c>
      <c r="C2842" s="31">
        <v>768.94</v>
      </c>
      <c r="G2842" s="28"/>
    </row>
    <row r="2843" spans="1:7" hidden="1" x14ac:dyDescent="0.25">
      <c r="A2843" s="18">
        <v>41270.721304072627</v>
      </c>
      <c r="B2843" s="31">
        <v>791.04</v>
      </c>
      <c r="C2843" s="31">
        <v>766.81</v>
      </c>
    </row>
    <row r="2844" spans="1:7" hidden="1" x14ac:dyDescent="0.25">
      <c r="A2844" s="18">
        <v>41270.728248517073</v>
      </c>
      <c r="B2844" s="31">
        <v>791.04</v>
      </c>
      <c r="C2844" s="31">
        <v>764.84</v>
      </c>
    </row>
    <row r="2845" spans="1:7" hidden="1" x14ac:dyDescent="0.25">
      <c r="A2845" s="18">
        <v>41270.735192961518</v>
      </c>
      <c r="B2845" s="31">
        <v>791.01</v>
      </c>
      <c r="C2845" s="31">
        <v>762.73</v>
      </c>
    </row>
    <row r="2846" spans="1:7" hidden="1" x14ac:dyDescent="0.25">
      <c r="A2846" s="18">
        <v>41270.742137405963</v>
      </c>
      <c r="B2846" s="31">
        <v>791.02</v>
      </c>
      <c r="C2846" s="31">
        <v>760.56</v>
      </c>
    </row>
    <row r="2847" spans="1:7" hidden="1" x14ac:dyDescent="0.25">
      <c r="A2847" s="18">
        <v>41270.749081850408</v>
      </c>
      <c r="B2847" s="31">
        <v>790.98</v>
      </c>
      <c r="C2847" s="31">
        <v>758.32</v>
      </c>
    </row>
    <row r="2848" spans="1:7" hidden="1" x14ac:dyDescent="0.25">
      <c r="A2848" s="18">
        <v>41270.756026294854</v>
      </c>
      <c r="B2848" s="31">
        <v>790.95</v>
      </c>
      <c r="C2848" s="31">
        <v>755.45</v>
      </c>
      <c r="G2848" s="28"/>
    </row>
    <row r="2849" spans="1:7" hidden="1" x14ac:dyDescent="0.25">
      <c r="A2849" s="18">
        <v>41270.762970739292</v>
      </c>
      <c r="B2849" s="31">
        <v>789.86</v>
      </c>
      <c r="C2849" s="31">
        <v>749.54</v>
      </c>
    </row>
    <row r="2850" spans="1:7" hidden="1" x14ac:dyDescent="0.25">
      <c r="A2850" s="18">
        <v>41270.769915183737</v>
      </c>
      <c r="B2850" s="31">
        <v>789.76</v>
      </c>
      <c r="C2850" s="31">
        <v>743.97</v>
      </c>
    </row>
    <row r="2851" spans="1:7" hidden="1" x14ac:dyDescent="0.25">
      <c r="A2851" s="18">
        <v>41270.776859628182</v>
      </c>
      <c r="B2851" s="31">
        <v>789.86</v>
      </c>
      <c r="C2851" s="31">
        <v>735.29</v>
      </c>
    </row>
    <row r="2852" spans="1:7" hidden="1" x14ac:dyDescent="0.25">
      <c r="A2852" s="18">
        <v>41270.783804072627</v>
      </c>
      <c r="B2852" s="31">
        <v>789.94</v>
      </c>
      <c r="C2852" s="31">
        <v>724.86</v>
      </c>
    </row>
    <row r="2853" spans="1:7" hidden="1" x14ac:dyDescent="0.25">
      <c r="A2853" s="18">
        <v>41270.790748517073</v>
      </c>
      <c r="B2853" s="31">
        <v>789.99</v>
      </c>
      <c r="C2853" s="31">
        <v>712.21</v>
      </c>
    </row>
    <row r="2854" spans="1:7" hidden="1" x14ac:dyDescent="0.25">
      <c r="A2854" s="18">
        <v>41270.797692961518</v>
      </c>
      <c r="B2854" s="31">
        <v>789.96</v>
      </c>
      <c r="C2854" s="31">
        <v>697.84</v>
      </c>
      <c r="G2854" s="28"/>
    </row>
    <row r="2855" spans="1:7" hidden="1" x14ac:dyDescent="0.25">
      <c r="A2855" s="18">
        <v>41270.804637405963</v>
      </c>
      <c r="B2855" s="31">
        <v>789.91</v>
      </c>
      <c r="C2855" s="31">
        <v>679.53</v>
      </c>
    </row>
    <row r="2856" spans="1:7" hidden="1" x14ac:dyDescent="0.25">
      <c r="A2856" s="18">
        <v>41270.811581850408</v>
      </c>
      <c r="B2856" s="31">
        <v>790.01</v>
      </c>
      <c r="C2856" s="31">
        <v>657.94</v>
      </c>
    </row>
    <row r="2857" spans="1:7" hidden="1" x14ac:dyDescent="0.25">
      <c r="A2857" s="18">
        <v>41270.818526294854</v>
      </c>
      <c r="B2857" s="31">
        <v>790.01</v>
      </c>
      <c r="C2857" s="31">
        <v>632.65</v>
      </c>
    </row>
    <row r="2858" spans="1:7" hidden="1" x14ac:dyDescent="0.25">
      <c r="A2858" s="18">
        <v>41270.825470739292</v>
      </c>
      <c r="B2858" s="31">
        <v>790.17</v>
      </c>
      <c r="C2858" s="31">
        <v>602.76</v>
      </c>
    </row>
    <row r="2859" spans="1:7" hidden="1" x14ac:dyDescent="0.25">
      <c r="A2859" s="18">
        <v>41270.832415183737</v>
      </c>
      <c r="B2859" s="31">
        <v>790.38</v>
      </c>
      <c r="C2859" s="31">
        <v>566.84</v>
      </c>
    </row>
    <row r="2860" spans="1:7" hidden="1" x14ac:dyDescent="0.25">
      <c r="A2860" s="18">
        <v>41270.839359628182</v>
      </c>
      <c r="B2860" s="31">
        <v>790.44</v>
      </c>
      <c r="C2860" s="31">
        <v>523.87</v>
      </c>
      <c r="G2860" s="28"/>
    </row>
    <row r="2861" spans="1:7" hidden="1" x14ac:dyDescent="0.25">
      <c r="A2861" s="18">
        <v>41270.846304072627</v>
      </c>
      <c r="B2861" s="31">
        <v>790.56</v>
      </c>
      <c r="C2861" s="31">
        <v>473.01</v>
      </c>
    </row>
    <row r="2862" spans="1:7" hidden="1" x14ac:dyDescent="0.25">
      <c r="A2862" s="18">
        <v>41270.853248517073</v>
      </c>
      <c r="B2862" s="31">
        <v>790.68</v>
      </c>
      <c r="C2862" s="31">
        <v>410.28</v>
      </c>
    </row>
    <row r="2863" spans="1:7" hidden="1" x14ac:dyDescent="0.25">
      <c r="A2863" s="18">
        <v>41270.860192961518</v>
      </c>
      <c r="B2863" s="31">
        <v>790.77</v>
      </c>
      <c r="C2863" s="31">
        <v>335.65</v>
      </c>
    </row>
    <row r="2864" spans="1:7" hidden="1" x14ac:dyDescent="0.25">
      <c r="A2864" s="18">
        <v>41270.867137405963</v>
      </c>
      <c r="B2864" s="31">
        <v>790.8</v>
      </c>
      <c r="C2864" s="31">
        <v>253.93</v>
      </c>
    </row>
    <row r="2865" spans="1:7" hidden="1" x14ac:dyDescent="0.25">
      <c r="A2865" s="18">
        <v>41270.874081850408</v>
      </c>
      <c r="B2865" s="31">
        <v>791</v>
      </c>
      <c r="C2865" s="31">
        <v>174.12</v>
      </c>
    </row>
    <row r="2866" spans="1:7" hidden="1" x14ac:dyDescent="0.25">
      <c r="A2866" s="18">
        <v>41270.881026294854</v>
      </c>
      <c r="B2866" s="31">
        <v>791.15</v>
      </c>
      <c r="C2866" s="31">
        <v>106.14</v>
      </c>
      <c r="G2866" s="28"/>
    </row>
    <row r="2867" spans="1:7" hidden="1" x14ac:dyDescent="0.25">
      <c r="A2867" s="18">
        <v>41270.887970739292</v>
      </c>
      <c r="B2867" s="31">
        <v>791.41</v>
      </c>
      <c r="C2867" s="31">
        <v>58.5</v>
      </c>
    </row>
    <row r="2868" spans="1:7" hidden="1" x14ac:dyDescent="0.25">
      <c r="A2868" s="18">
        <v>41270.894915183737</v>
      </c>
      <c r="B2868" s="31">
        <v>791.58</v>
      </c>
      <c r="C2868" s="31">
        <v>30.33</v>
      </c>
    </row>
    <row r="2869" spans="1:7" hidden="1" x14ac:dyDescent="0.25">
      <c r="A2869" s="18">
        <v>41270.901859628182</v>
      </c>
      <c r="B2869" s="31">
        <v>791.83</v>
      </c>
      <c r="C2869" s="31">
        <v>16.13</v>
      </c>
    </row>
    <row r="2870" spans="1:7" hidden="1" x14ac:dyDescent="0.25">
      <c r="A2870" s="18">
        <v>41270.908804072627</v>
      </c>
      <c r="B2870" s="31">
        <v>791.97</v>
      </c>
      <c r="C2870" s="31">
        <v>9.67</v>
      </c>
    </row>
    <row r="2871" spans="1:7" hidden="1" x14ac:dyDescent="0.25">
      <c r="A2871" s="18">
        <v>41270.915748517073</v>
      </c>
      <c r="B2871" s="31">
        <v>792.22</v>
      </c>
      <c r="C2871" s="31">
        <v>7.08</v>
      </c>
    </row>
    <row r="2872" spans="1:7" hidden="1" x14ac:dyDescent="0.25">
      <c r="A2872" s="18">
        <v>41270.922692961518</v>
      </c>
      <c r="B2872" s="31">
        <v>792.33</v>
      </c>
      <c r="C2872" s="31">
        <v>5.98</v>
      </c>
      <c r="G2872" s="28"/>
    </row>
    <row r="2873" spans="1:7" hidden="1" x14ac:dyDescent="0.25">
      <c r="A2873" s="18">
        <v>41270.929637405963</v>
      </c>
      <c r="B2873" s="31">
        <v>792.52</v>
      </c>
      <c r="C2873" s="31">
        <v>5.66</v>
      </c>
    </row>
    <row r="2874" spans="1:7" hidden="1" x14ac:dyDescent="0.25">
      <c r="A2874" s="18">
        <v>41270.936581850408</v>
      </c>
      <c r="B2874" s="31">
        <v>792.88</v>
      </c>
      <c r="C2874" s="31">
        <v>5.56</v>
      </c>
    </row>
    <row r="2875" spans="1:7" hidden="1" x14ac:dyDescent="0.25">
      <c r="A2875" s="18">
        <v>41270.943526294854</v>
      </c>
      <c r="B2875" s="31">
        <v>793.08</v>
      </c>
      <c r="C2875" s="31">
        <v>5.36</v>
      </c>
    </row>
    <row r="2876" spans="1:7" hidden="1" x14ac:dyDescent="0.25">
      <c r="A2876" s="18">
        <v>41270.950470739292</v>
      </c>
      <c r="B2876" s="31">
        <v>793.33</v>
      </c>
      <c r="C2876" s="31">
        <v>5.33</v>
      </c>
    </row>
    <row r="2877" spans="1:7" hidden="1" x14ac:dyDescent="0.25">
      <c r="A2877" s="18">
        <v>41270.957415183737</v>
      </c>
      <c r="B2877" s="31">
        <v>793.63</v>
      </c>
      <c r="C2877" s="31">
        <v>5.28</v>
      </c>
    </row>
    <row r="2878" spans="1:7" hidden="1" x14ac:dyDescent="0.25">
      <c r="A2878" s="18">
        <v>41270.964359628182</v>
      </c>
      <c r="B2878" s="31">
        <v>793.87</v>
      </c>
      <c r="C2878" s="31">
        <v>5.15</v>
      </c>
      <c r="G2878" s="28"/>
    </row>
    <row r="2879" spans="1:7" hidden="1" x14ac:dyDescent="0.25">
      <c r="A2879" s="18">
        <v>41270.971304072627</v>
      </c>
      <c r="B2879" s="31">
        <v>794.1</v>
      </c>
      <c r="C2879" s="31">
        <v>5.1100000000000003</v>
      </c>
    </row>
    <row r="2880" spans="1:7" hidden="1" x14ac:dyDescent="0.25">
      <c r="A2880" s="18">
        <v>41270.978248517073</v>
      </c>
      <c r="B2880" s="31">
        <v>794.35</v>
      </c>
      <c r="C2880" s="31">
        <v>5.0999999999999996</v>
      </c>
    </row>
    <row r="2881" spans="1:7" hidden="1" x14ac:dyDescent="0.25">
      <c r="A2881" s="18">
        <v>41270.985192961518</v>
      </c>
      <c r="B2881" s="31">
        <v>794.61</v>
      </c>
      <c r="C2881" s="31">
        <v>5.05</v>
      </c>
    </row>
    <row r="2882" spans="1:7" hidden="1" x14ac:dyDescent="0.25">
      <c r="A2882" s="18">
        <v>41270.992137405963</v>
      </c>
      <c r="B2882" s="31">
        <v>794.87</v>
      </c>
      <c r="C2882" s="31">
        <v>4.97</v>
      </c>
    </row>
    <row r="2883" spans="1:7" hidden="1" x14ac:dyDescent="0.25">
      <c r="A2883" s="18">
        <v>41270.999081850408</v>
      </c>
      <c r="B2883" s="31">
        <v>795.03</v>
      </c>
      <c r="C2883" s="31">
        <v>4.93</v>
      </c>
    </row>
    <row r="2884" spans="1:7" hidden="1" x14ac:dyDescent="0.25">
      <c r="A2884" s="18">
        <v>41271.006026294854</v>
      </c>
      <c r="B2884" s="31">
        <v>795.23</v>
      </c>
      <c r="C2884" s="31">
        <v>4.8899999999999997</v>
      </c>
      <c r="G2884" s="28"/>
    </row>
    <row r="2885" spans="1:7" hidden="1" x14ac:dyDescent="0.25">
      <c r="A2885" s="18">
        <v>41271.012970739292</v>
      </c>
      <c r="B2885" s="31">
        <v>795.4</v>
      </c>
      <c r="C2885" s="31">
        <v>4.8899999999999997</v>
      </c>
    </row>
    <row r="2886" spans="1:7" hidden="1" x14ac:dyDescent="0.25">
      <c r="A2886" s="18">
        <v>41271.019915183737</v>
      </c>
      <c r="B2886" s="31">
        <v>795.6</v>
      </c>
      <c r="C2886" s="31">
        <v>4.8099999999999996</v>
      </c>
    </row>
    <row r="2887" spans="1:7" hidden="1" x14ac:dyDescent="0.25">
      <c r="A2887" s="18">
        <v>41271.026859628182</v>
      </c>
      <c r="B2887" s="31">
        <v>795.88</v>
      </c>
      <c r="C2887" s="31">
        <v>4.83</v>
      </c>
    </row>
    <row r="2888" spans="1:7" hidden="1" x14ac:dyDescent="0.25">
      <c r="A2888" s="18">
        <v>41271.033804072627</v>
      </c>
      <c r="B2888" s="31">
        <v>796.22</v>
      </c>
      <c r="C2888" s="31">
        <v>4.87</v>
      </c>
    </row>
    <row r="2889" spans="1:7" hidden="1" x14ac:dyDescent="0.25">
      <c r="A2889" s="18">
        <v>41271.040748517073</v>
      </c>
      <c r="B2889" s="31">
        <v>796.43</v>
      </c>
      <c r="C2889" s="31">
        <v>4.7699999999999996</v>
      </c>
    </row>
    <row r="2890" spans="1:7" hidden="1" x14ac:dyDescent="0.25">
      <c r="A2890" s="18">
        <v>41271.047692961518</v>
      </c>
      <c r="B2890" s="31">
        <v>796.69</v>
      </c>
      <c r="C2890" s="31">
        <v>4.8</v>
      </c>
      <c r="G2890" s="28"/>
    </row>
    <row r="2891" spans="1:7" hidden="1" x14ac:dyDescent="0.25">
      <c r="A2891" s="18">
        <v>41271.054637405963</v>
      </c>
      <c r="B2891" s="31">
        <v>797</v>
      </c>
      <c r="C2891" s="31">
        <v>4.7699999999999996</v>
      </c>
    </row>
    <row r="2892" spans="1:7" hidden="1" x14ac:dyDescent="0.25">
      <c r="A2892" s="18">
        <v>41271.061581850408</v>
      </c>
      <c r="B2892" s="31">
        <v>797.28</v>
      </c>
      <c r="C2892" s="31">
        <v>4.75</v>
      </c>
    </row>
    <row r="2893" spans="1:7" hidden="1" x14ac:dyDescent="0.25">
      <c r="A2893" s="18">
        <v>41271.068526294854</v>
      </c>
      <c r="B2893" s="31">
        <v>797.54</v>
      </c>
      <c r="C2893" s="31">
        <v>4.7300000000000004</v>
      </c>
    </row>
    <row r="2894" spans="1:7" hidden="1" x14ac:dyDescent="0.25">
      <c r="A2894" s="18">
        <v>41271.075470739292</v>
      </c>
      <c r="B2894" s="31">
        <v>797.81</v>
      </c>
      <c r="C2894" s="31">
        <v>4.72</v>
      </c>
    </row>
    <row r="2895" spans="1:7" hidden="1" x14ac:dyDescent="0.25">
      <c r="A2895" s="18">
        <v>41271.082415183737</v>
      </c>
      <c r="B2895" s="31">
        <v>798.14</v>
      </c>
      <c r="C2895" s="31">
        <v>4.72</v>
      </c>
    </row>
    <row r="2896" spans="1:7" hidden="1" x14ac:dyDescent="0.25">
      <c r="A2896" s="18">
        <v>41271.089359628182</v>
      </c>
      <c r="B2896" s="31">
        <v>798.43</v>
      </c>
      <c r="C2896" s="31">
        <v>4.7300000000000004</v>
      </c>
      <c r="G2896" s="28"/>
    </row>
    <row r="2897" spans="1:7" hidden="1" x14ac:dyDescent="0.25">
      <c r="A2897" s="18">
        <v>41271.096304072627</v>
      </c>
      <c r="B2897" s="31">
        <v>798.54</v>
      </c>
      <c r="C2897" s="31">
        <v>4.68</v>
      </c>
    </row>
    <row r="2898" spans="1:7" hidden="1" x14ac:dyDescent="0.25">
      <c r="A2898" s="18">
        <v>41271.103248517073</v>
      </c>
      <c r="B2898" s="31">
        <v>798.67</v>
      </c>
      <c r="C2898" s="31">
        <v>4.66</v>
      </c>
    </row>
    <row r="2899" spans="1:7" hidden="1" x14ac:dyDescent="0.25">
      <c r="A2899" s="18">
        <v>41271.110192961518</v>
      </c>
      <c r="B2899" s="31">
        <v>798.97</v>
      </c>
      <c r="C2899" s="31">
        <v>4.6900000000000004</v>
      </c>
    </row>
    <row r="2900" spans="1:7" hidden="1" x14ac:dyDescent="0.25">
      <c r="A2900" s="18">
        <v>41271.117137405963</v>
      </c>
      <c r="B2900" s="31">
        <v>799.27</v>
      </c>
      <c r="C2900" s="31">
        <v>4.66</v>
      </c>
    </row>
    <row r="2901" spans="1:7" hidden="1" x14ac:dyDescent="0.25">
      <c r="A2901" s="18">
        <v>41271.124081850408</v>
      </c>
      <c r="B2901" s="31">
        <v>799.52</v>
      </c>
      <c r="C2901" s="31">
        <v>4.6500000000000004</v>
      </c>
    </row>
    <row r="2902" spans="1:7" hidden="1" x14ac:dyDescent="0.25">
      <c r="A2902" s="18">
        <v>41271.131026294854</v>
      </c>
      <c r="B2902" s="31">
        <v>799.76</v>
      </c>
      <c r="C2902" s="31">
        <v>4.6500000000000004</v>
      </c>
      <c r="G2902" s="28"/>
    </row>
    <row r="2903" spans="1:7" hidden="1" x14ac:dyDescent="0.25">
      <c r="A2903" s="18">
        <v>41271.137970739292</v>
      </c>
      <c r="B2903" s="31">
        <v>800.01</v>
      </c>
      <c r="C2903" s="31">
        <v>4.6500000000000004</v>
      </c>
    </row>
    <row r="2904" spans="1:7" hidden="1" x14ac:dyDescent="0.25">
      <c r="A2904" s="18">
        <v>41271.144915183737</v>
      </c>
      <c r="B2904" s="31">
        <v>800.26</v>
      </c>
      <c r="C2904" s="31">
        <v>4.6399999999999997</v>
      </c>
    </row>
    <row r="2905" spans="1:7" hidden="1" x14ac:dyDescent="0.25">
      <c r="A2905" s="18">
        <v>41271.151859628182</v>
      </c>
      <c r="B2905" s="31">
        <v>800.49</v>
      </c>
      <c r="C2905" s="31">
        <v>4.6399999999999997</v>
      </c>
    </row>
    <row r="2906" spans="1:7" hidden="1" x14ac:dyDescent="0.25">
      <c r="A2906" s="18">
        <v>41271.158804072627</v>
      </c>
      <c r="B2906" s="31">
        <v>800.67</v>
      </c>
      <c r="C2906" s="31">
        <v>4.63</v>
      </c>
    </row>
    <row r="2907" spans="1:7" hidden="1" x14ac:dyDescent="0.25">
      <c r="A2907" s="18">
        <v>41271.165748517073</v>
      </c>
      <c r="B2907" s="31">
        <v>800.87</v>
      </c>
      <c r="C2907" s="31">
        <v>4.62</v>
      </c>
    </row>
    <row r="2908" spans="1:7" hidden="1" x14ac:dyDescent="0.25">
      <c r="A2908" s="18">
        <v>41271.172692961518</v>
      </c>
      <c r="B2908" s="31">
        <v>801.04</v>
      </c>
      <c r="C2908" s="31">
        <v>4.62</v>
      </c>
      <c r="G2908" s="28"/>
    </row>
    <row r="2909" spans="1:7" hidden="1" x14ac:dyDescent="0.25">
      <c r="A2909" s="18">
        <v>41271.179637405963</v>
      </c>
      <c r="B2909" s="31">
        <v>801.28</v>
      </c>
      <c r="C2909" s="31">
        <v>4.62</v>
      </c>
    </row>
    <row r="2910" spans="1:7" hidden="1" x14ac:dyDescent="0.25">
      <c r="A2910" s="18">
        <v>41271.186581850408</v>
      </c>
      <c r="B2910" s="31">
        <v>801.69</v>
      </c>
      <c r="C2910" s="31">
        <v>4.6100000000000003</v>
      </c>
    </row>
    <row r="2911" spans="1:7" hidden="1" x14ac:dyDescent="0.25">
      <c r="A2911" s="18">
        <v>41271.193526294854</v>
      </c>
      <c r="B2911" s="31">
        <v>801.79</v>
      </c>
      <c r="C2911" s="31">
        <v>4.5999999999999996</v>
      </c>
    </row>
    <row r="2912" spans="1:7" hidden="1" x14ac:dyDescent="0.25">
      <c r="A2912" s="18">
        <v>41271.200470739292</v>
      </c>
      <c r="B2912" s="31">
        <v>802.24</v>
      </c>
      <c r="C2912" s="31">
        <v>4.5999999999999996</v>
      </c>
    </row>
    <row r="2913" spans="1:7" hidden="1" x14ac:dyDescent="0.25">
      <c r="A2913" s="18">
        <v>41271.207415183737</v>
      </c>
      <c r="B2913" s="31">
        <v>802.29</v>
      </c>
      <c r="C2913" s="31">
        <v>4.59</v>
      </c>
    </row>
    <row r="2914" spans="1:7" hidden="1" x14ac:dyDescent="0.25">
      <c r="A2914" s="18">
        <v>41271.214359628182</v>
      </c>
      <c r="B2914" s="31">
        <v>802.46</v>
      </c>
      <c r="C2914" s="31">
        <v>4.59</v>
      </c>
      <c r="G2914" s="28"/>
    </row>
    <row r="2915" spans="1:7" hidden="1" x14ac:dyDescent="0.25">
      <c r="A2915" s="18">
        <v>41271.221304072627</v>
      </c>
      <c r="B2915" s="31">
        <v>802.54</v>
      </c>
      <c r="C2915" s="31">
        <v>4.59</v>
      </c>
    </row>
    <row r="2916" spans="1:7" hidden="1" x14ac:dyDescent="0.25">
      <c r="A2916" s="18">
        <v>41271.228248517073</v>
      </c>
      <c r="B2916" s="31">
        <v>802.65</v>
      </c>
      <c r="C2916" s="31">
        <v>4.58</v>
      </c>
    </row>
    <row r="2917" spans="1:7" hidden="1" x14ac:dyDescent="0.25">
      <c r="A2917" s="18">
        <v>41271.235192961518</v>
      </c>
      <c r="B2917" s="31">
        <v>802.73</v>
      </c>
      <c r="C2917" s="31">
        <v>4.57</v>
      </c>
    </row>
    <row r="2918" spans="1:7" hidden="1" x14ac:dyDescent="0.25">
      <c r="A2918" s="18">
        <v>41271.242137405963</v>
      </c>
      <c r="B2918" s="31">
        <v>802.79</v>
      </c>
      <c r="C2918" s="31">
        <v>4.57</v>
      </c>
    </row>
    <row r="2919" spans="1:7" hidden="1" x14ac:dyDescent="0.25">
      <c r="A2919" s="18">
        <v>41271.249081850408</v>
      </c>
      <c r="B2919" s="31">
        <v>802.71</v>
      </c>
      <c r="C2919" s="31">
        <v>4.5599999999999996</v>
      </c>
    </row>
    <row r="2920" spans="1:7" hidden="1" x14ac:dyDescent="0.25">
      <c r="A2920" s="18">
        <v>41271.256026294854</v>
      </c>
      <c r="B2920" s="31">
        <v>802.77</v>
      </c>
      <c r="C2920" s="31">
        <v>4.5599999999999996</v>
      </c>
      <c r="G2920" s="28"/>
    </row>
    <row r="2921" spans="1:7" hidden="1" x14ac:dyDescent="0.25">
      <c r="A2921" s="18">
        <v>41271.262970739292</v>
      </c>
      <c r="B2921" s="31">
        <v>802.84</v>
      </c>
      <c r="C2921" s="31">
        <v>4.55</v>
      </c>
    </row>
    <row r="2922" spans="1:7" hidden="1" x14ac:dyDescent="0.25">
      <c r="A2922" s="18">
        <v>41271.269915183737</v>
      </c>
      <c r="B2922" s="31">
        <v>802.88</v>
      </c>
      <c r="C2922" s="31">
        <v>4.55</v>
      </c>
    </row>
    <row r="2923" spans="1:7" hidden="1" x14ac:dyDescent="0.25">
      <c r="A2923" s="18">
        <v>41271.276859628182</v>
      </c>
      <c r="B2923" s="31">
        <v>802.93</v>
      </c>
      <c r="C2923" s="31">
        <v>4.55</v>
      </c>
    </row>
    <row r="2924" spans="1:7" hidden="1" x14ac:dyDescent="0.25">
      <c r="A2924" s="18">
        <v>41271.283804072627</v>
      </c>
      <c r="B2924" s="31">
        <v>802.95</v>
      </c>
      <c r="C2924" s="31">
        <v>4.55</v>
      </c>
    </row>
    <row r="2925" spans="1:7" hidden="1" x14ac:dyDescent="0.25">
      <c r="A2925" s="18">
        <v>41271.290748517073</v>
      </c>
      <c r="B2925" s="31">
        <v>803.1</v>
      </c>
      <c r="C2925" s="31">
        <v>4.55</v>
      </c>
    </row>
    <row r="2926" spans="1:7" hidden="1" x14ac:dyDescent="0.25">
      <c r="A2926" s="18">
        <v>41271.297692961518</v>
      </c>
      <c r="B2926" s="31">
        <v>803.18</v>
      </c>
      <c r="C2926" s="31">
        <v>4.54</v>
      </c>
      <c r="G2926" s="28"/>
    </row>
    <row r="2927" spans="1:7" hidden="1" x14ac:dyDescent="0.25">
      <c r="A2927" s="18">
        <v>41271.304637405963</v>
      </c>
      <c r="B2927" s="31">
        <v>803.28</v>
      </c>
      <c r="C2927" s="31">
        <v>4.53</v>
      </c>
    </row>
    <row r="2928" spans="1:7" hidden="1" x14ac:dyDescent="0.25">
      <c r="A2928" s="18">
        <v>41271.311581850408</v>
      </c>
      <c r="B2928" s="31">
        <v>803.18</v>
      </c>
      <c r="C2928" s="31">
        <v>4.5199999999999996</v>
      </c>
    </row>
    <row r="2929" spans="1:7" hidden="1" x14ac:dyDescent="0.25">
      <c r="A2929" s="18">
        <v>41271.318526294854</v>
      </c>
      <c r="B2929" s="31">
        <v>803.08</v>
      </c>
      <c r="C2929" s="31">
        <v>4.53</v>
      </c>
    </row>
    <row r="2930" spans="1:7" hidden="1" x14ac:dyDescent="0.25">
      <c r="A2930" s="18">
        <v>41271.325470739292</v>
      </c>
      <c r="B2930" s="31">
        <v>803.45</v>
      </c>
      <c r="C2930" s="31">
        <v>4.5199999999999996</v>
      </c>
    </row>
    <row r="2931" spans="1:7" hidden="1" x14ac:dyDescent="0.25">
      <c r="A2931" s="18">
        <v>41271.332415183737</v>
      </c>
      <c r="B2931" s="31">
        <v>803.63</v>
      </c>
      <c r="C2931" s="31">
        <v>4.5199999999999996</v>
      </c>
    </row>
    <row r="2932" spans="1:7" hidden="1" x14ac:dyDescent="0.25">
      <c r="A2932" s="18">
        <v>41271.339359628182</v>
      </c>
      <c r="B2932" s="31">
        <v>803.74</v>
      </c>
      <c r="C2932" s="31">
        <v>4.5199999999999996</v>
      </c>
      <c r="G2932" s="28"/>
    </row>
    <row r="2933" spans="1:7" hidden="1" x14ac:dyDescent="0.25">
      <c r="A2933" s="18">
        <v>41271.346304072627</v>
      </c>
      <c r="B2933" s="31">
        <v>803.96</v>
      </c>
      <c r="C2933" s="31">
        <v>4.51</v>
      </c>
    </row>
    <row r="2934" spans="1:7" hidden="1" x14ac:dyDescent="0.25">
      <c r="A2934" s="18">
        <v>41271.353248517073</v>
      </c>
      <c r="B2934" s="31">
        <v>804.1</v>
      </c>
      <c r="C2934" s="31">
        <v>4.51</v>
      </c>
    </row>
    <row r="2935" spans="1:7" hidden="1" x14ac:dyDescent="0.25">
      <c r="A2935" s="18">
        <v>41271.360192961518</v>
      </c>
      <c r="B2935" s="31">
        <v>804.31</v>
      </c>
      <c r="C2935" s="31">
        <v>4.5</v>
      </c>
    </row>
    <row r="2936" spans="1:7" hidden="1" x14ac:dyDescent="0.25">
      <c r="A2936" s="18">
        <v>41271.367137405963</v>
      </c>
      <c r="B2936" s="31">
        <v>804.53</v>
      </c>
      <c r="C2936" s="31">
        <v>4.5</v>
      </c>
    </row>
    <row r="2937" spans="1:7" hidden="1" x14ac:dyDescent="0.25">
      <c r="A2937" s="18">
        <v>41271.374081850408</v>
      </c>
      <c r="B2937" s="31">
        <v>804.63</v>
      </c>
      <c r="C2937" s="31">
        <v>4.5</v>
      </c>
    </row>
    <row r="2938" spans="1:7" hidden="1" x14ac:dyDescent="0.25">
      <c r="A2938" s="18">
        <v>41271.381026294854</v>
      </c>
      <c r="B2938" s="31">
        <v>804.63</v>
      </c>
      <c r="C2938" s="31">
        <v>4.49</v>
      </c>
      <c r="G2938" s="28"/>
    </row>
    <row r="2939" spans="1:7" hidden="1" x14ac:dyDescent="0.25">
      <c r="A2939" s="18">
        <v>41271.387970739292</v>
      </c>
      <c r="B2939" s="31">
        <v>804.5</v>
      </c>
      <c r="C2939" s="31">
        <v>4.49</v>
      </c>
    </row>
    <row r="2940" spans="1:7" hidden="1" x14ac:dyDescent="0.25">
      <c r="A2940" s="18">
        <v>41271.394915183737</v>
      </c>
      <c r="B2940" s="31">
        <v>804.55</v>
      </c>
      <c r="C2940" s="31">
        <v>4.49</v>
      </c>
    </row>
    <row r="2941" spans="1:7" hidden="1" x14ac:dyDescent="0.25">
      <c r="A2941" s="18">
        <v>41271.401859628182</v>
      </c>
      <c r="B2941" s="31">
        <v>804.64</v>
      </c>
      <c r="C2941" s="31">
        <v>4.4800000000000004</v>
      </c>
    </row>
    <row r="2942" spans="1:7" hidden="1" x14ac:dyDescent="0.25">
      <c r="A2942" s="18">
        <v>41271.408804072627</v>
      </c>
      <c r="B2942" s="31">
        <v>804.69</v>
      </c>
      <c r="C2942" s="31">
        <v>4.49</v>
      </c>
    </row>
    <row r="2943" spans="1:7" hidden="1" x14ac:dyDescent="0.25">
      <c r="A2943" s="18">
        <v>41271.415748517073</v>
      </c>
      <c r="B2943" s="31">
        <v>804.64</v>
      </c>
      <c r="C2943" s="31">
        <v>4.47</v>
      </c>
    </row>
    <row r="2944" spans="1:7" hidden="1" x14ac:dyDescent="0.25">
      <c r="A2944" s="18">
        <v>41271.422692961518</v>
      </c>
      <c r="B2944" s="31">
        <v>804.69</v>
      </c>
      <c r="C2944" s="31">
        <v>4.47</v>
      </c>
      <c r="G2944" s="28"/>
    </row>
    <row r="2945" spans="1:7" hidden="1" x14ac:dyDescent="0.25">
      <c r="A2945" s="18">
        <v>41271.429637405963</v>
      </c>
      <c r="B2945" s="31">
        <v>804.8</v>
      </c>
      <c r="C2945" s="31">
        <v>4.46</v>
      </c>
    </row>
    <row r="2946" spans="1:7" hidden="1" x14ac:dyDescent="0.25">
      <c r="A2946" s="18">
        <v>41271.436581850408</v>
      </c>
      <c r="B2946" s="31">
        <v>804.7</v>
      </c>
      <c r="C2946" s="31">
        <v>4.46</v>
      </c>
    </row>
    <row r="2947" spans="1:7" hidden="1" x14ac:dyDescent="0.25">
      <c r="A2947" s="18">
        <v>41271.443526294854</v>
      </c>
      <c r="B2947" s="31">
        <v>804.72</v>
      </c>
      <c r="C2947" s="31">
        <v>4.47</v>
      </c>
    </row>
    <row r="2948" spans="1:7" hidden="1" x14ac:dyDescent="0.25">
      <c r="A2948" s="18">
        <v>41271.450470739292</v>
      </c>
      <c r="B2948" s="31">
        <v>804.66</v>
      </c>
      <c r="C2948" s="31">
        <v>4.46</v>
      </c>
    </row>
    <row r="2949" spans="1:7" hidden="1" x14ac:dyDescent="0.25">
      <c r="A2949" s="18">
        <v>41271.457415183737</v>
      </c>
      <c r="B2949" s="31">
        <v>804.8</v>
      </c>
      <c r="C2949" s="31">
        <v>4.45</v>
      </c>
    </row>
    <row r="2950" spans="1:7" hidden="1" x14ac:dyDescent="0.25">
      <c r="A2950" s="18">
        <v>41271.464359628182</v>
      </c>
      <c r="B2950" s="31">
        <v>804.82</v>
      </c>
      <c r="C2950" s="31">
        <v>4.45</v>
      </c>
      <c r="G2950" s="28"/>
    </row>
    <row r="2951" spans="1:7" hidden="1" x14ac:dyDescent="0.25">
      <c r="A2951" s="18">
        <v>41271.471304072627</v>
      </c>
      <c r="B2951" s="31">
        <v>804.68</v>
      </c>
      <c r="C2951" s="31">
        <v>4.45</v>
      </c>
    </row>
    <row r="2952" spans="1:7" hidden="1" x14ac:dyDescent="0.25">
      <c r="A2952" s="18">
        <v>41271.478248517073</v>
      </c>
      <c r="B2952" s="31">
        <v>804.5</v>
      </c>
      <c r="C2952" s="31">
        <v>4.4400000000000004</v>
      </c>
    </row>
    <row r="2953" spans="1:7" hidden="1" x14ac:dyDescent="0.25">
      <c r="A2953" s="18">
        <v>41271.485192961518</v>
      </c>
      <c r="B2953" s="31">
        <v>804.19</v>
      </c>
      <c r="C2953" s="31">
        <v>4.4400000000000004</v>
      </c>
    </row>
    <row r="2954" spans="1:7" hidden="1" x14ac:dyDescent="0.25">
      <c r="A2954" s="18">
        <v>41271.492137405963</v>
      </c>
      <c r="B2954" s="31">
        <v>804.26</v>
      </c>
      <c r="C2954" s="31">
        <v>4.4400000000000004</v>
      </c>
    </row>
    <row r="2955" spans="1:7" hidden="1" x14ac:dyDescent="0.25">
      <c r="A2955" s="18">
        <v>41271.499081850408</v>
      </c>
      <c r="B2955" s="31">
        <v>804</v>
      </c>
      <c r="C2955" s="31">
        <v>4.4400000000000004</v>
      </c>
    </row>
    <row r="2956" spans="1:7" hidden="1" x14ac:dyDescent="0.25">
      <c r="A2956" s="18">
        <v>41271.506026294854</v>
      </c>
      <c r="B2956" s="31">
        <v>803.96</v>
      </c>
      <c r="C2956" s="31">
        <v>4.43</v>
      </c>
      <c r="G2956" s="28"/>
    </row>
    <row r="2957" spans="1:7" hidden="1" x14ac:dyDescent="0.25">
      <c r="A2957" s="18">
        <v>41271.512970739292</v>
      </c>
      <c r="B2957" s="31">
        <v>803.86</v>
      </c>
      <c r="C2957" s="31">
        <v>4.43</v>
      </c>
    </row>
    <row r="2958" spans="1:7" hidden="1" x14ac:dyDescent="0.25">
      <c r="A2958" s="18">
        <v>41271.519915183737</v>
      </c>
      <c r="B2958" s="31">
        <v>803.39</v>
      </c>
      <c r="C2958" s="31">
        <v>4.43</v>
      </c>
    </row>
    <row r="2959" spans="1:7" hidden="1" x14ac:dyDescent="0.25">
      <c r="A2959" s="18">
        <v>41271.526859628182</v>
      </c>
      <c r="B2959" s="31">
        <v>803.55</v>
      </c>
      <c r="C2959" s="31">
        <v>4.43</v>
      </c>
    </row>
    <row r="2960" spans="1:7" hidden="1" x14ac:dyDescent="0.25">
      <c r="A2960" s="18">
        <v>41271.533804072627</v>
      </c>
      <c r="B2960" s="31">
        <v>803.29</v>
      </c>
      <c r="C2960" s="31">
        <v>4.43</v>
      </c>
    </row>
    <row r="2961" spans="1:7" hidden="1" x14ac:dyDescent="0.25">
      <c r="A2961" s="18">
        <v>41271.540748517073</v>
      </c>
      <c r="B2961" s="31">
        <v>803.4</v>
      </c>
      <c r="C2961" s="31">
        <v>4.43</v>
      </c>
    </row>
    <row r="2962" spans="1:7" hidden="1" x14ac:dyDescent="0.25">
      <c r="A2962" s="18">
        <v>41271.547692961518</v>
      </c>
      <c r="B2962" s="31">
        <v>803.51</v>
      </c>
      <c r="C2962" s="31">
        <v>4.42</v>
      </c>
      <c r="G2962" s="28"/>
    </row>
    <row r="2963" spans="1:7" hidden="1" x14ac:dyDescent="0.25">
      <c r="A2963" s="18">
        <v>41271.554637405963</v>
      </c>
      <c r="B2963" s="31">
        <v>803.58</v>
      </c>
      <c r="C2963" s="31">
        <v>4.41</v>
      </c>
    </row>
    <row r="2964" spans="1:7" hidden="1" x14ac:dyDescent="0.25">
      <c r="A2964" s="18">
        <v>41271.561581850408</v>
      </c>
      <c r="B2964" s="31">
        <v>803.41</v>
      </c>
      <c r="C2964" s="31">
        <v>4.41</v>
      </c>
    </row>
    <row r="2965" spans="1:7" hidden="1" x14ac:dyDescent="0.25">
      <c r="A2965" s="18">
        <v>41271.568526294854</v>
      </c>
      <c r="B2965" s="31">
        <v>803.29</v>
      </c>
      <c r="C2965" s="31">
        <v>4.41</v>
      </c>
    </row>
    <row r="2966" spans="1:7" hidden="1" x14ac:dyDescent="0.25">
      <c r="A2966" s="18">
        <v>41271.575470739292</v>
      </c>
      <c r="B2966" s="31">
        <v>802.99</v>
      </c>
      <c r="C2966" s="31">
        <v>4.41</v>
      </c>
    </row>
    <row r="2967" spans="1:7" hidden="1" x14ac:dyDescent="0.25">
      <c r="A2967" s="18">
        <v>41271.582415183737</v>
      </c>
      <c r="B2967" s="31">
        <v>802.83</v>
      </c>
      <c r="C2967" s="31">
        <v>4.4000000000000004</v>
      </c>
    </row>
    <row r="2968" spans="1:7" hidden="1" x14ac:dyDescent="0.25">
      <c r="A2968" s="18">
        <v>41271.589359628182</v>
      </c>
      <c r="B2968" s="31">
        <v>802.6</v>
      </c>
      <c r="C2968" s="31">
        <v>4.41</v>
      </c>
      <c r="G2968" s="28"/>
    </row>
    <row r="2969" spans="1:7" hidden="1" x14ac:dyDescent="0.25">
      <c r="A2969" s="18">
        <v>41271.596304072627</v>
      </c>
      <c r="B2969" s="31">
        <v>802.37</v>
      </c>
      <c r="C2969" s="31">
        <v>4.4000000000000004</v>
      </c>
    </row>
    <row r="2970" spans="1:7" hidden="1" x14ac:dyDescent="0.25">
      <c r="A2970" s="18">
        <v>41271.603248517073</v>
      </c>
      <c r="B2970" s="31">
        <v>802.23</v>
      </c>
      <c r="C2970" s="31">
        <v>4.4000000000000004</v>
      </c>
    </row>
    <row r="2971" spans="1:7" hidden="1" x14ac:dyDescent="0.25">
      <c r="A2971" s="18">
        <v>41271.610192961518</v>
      </c>
      <c r="B2971" s="31">
        <v>802.07</v>
      </c>
      <c r="C2971" s="31">
        <v>4.4000000000000004</v>
      </c>
    </row>
    <row r="2972" spans="1:7" hidden="1" x14ac:dyDescent="0.25">
      <c r="A2972" s="18">
        <v>41271.617137405963</v>
      </c>
      <c r="B2972" s="31">
        <v>801.94</v>
      </c>
      <c r="C2972" s="31">
        <v>4.3899999999999997</v>
      </c>
    </row>
    <row r="2973" spans="1:7" hidden="1" x14ac:dyDescent="0.25">
      <c r="A2973" s="18">
        <v>41271.624081850408</v>
      </c>
      <c r="B2973" s="31">
        <v>801.84</v>
      </c>
      <c r="C2973" s="31">
        <v>4.3899999999999997</v>
      </c>
    </row>
    <row r="2974" spans="1:7" hidden="1" x14ac:dyDescent="0.25">
      <c r="A2974" s="18">
        <v>41271.631026294854</v>
      </c>
      <c r="B2974" s="31">
        <v>801.99</v>
      </c>
      <c r="C2974" s="31">
        <v>4.38</v>
      </c>
      <c r="G2974" s="28"/>
    </row>
    <row r="2975" spans="1:7" hidden="1" x14ac:dyDescent="0.25">
      <c r="A2975" s="18">
        <v>41271.637970739292</v>
      </c>
      <c r="B2975" s="31">
        <v>801.78</v>
      </c>
      <c r="C2975" s="31">
        <v>4.38</v>
      </c>
    </row>
    <row r="2976" spans="1:7" hidden="1" x14ac:dyDescent="0.25">
      <c r="A2976" s="18">
        <v>41271.644915183737</v>
      </c>
      <c r="B2976" s="31">
        <v>801.8</v>
      </c>
      <c r="C2976" s="31">
        <v>4.38</v>
      </c>
    </row>
    <row r="2977" spans="1:7" hidden="1" x14ac:dyDescent="0.25">
      <c r="A2977" s="18">
        <v>41271.651859628182</v>
      </c>
      <c r="B2977" s="31">
        <v>801.86</v>
      </c>
      <c r="C2977" s="31">
        <v>4.37</v>
      </c>
    </row>
    <row r="2978" spans="1:7" hidden="1" x14ac:dyDescent="0.25">
      <c r="A2978" s="18">
        <v>41271.658804072627</v>
      </c>
      <c r="B2978" s="31">
        <v>801.87</v>
      </c>
      <c r="C2978" s="31">
        <v>4.37</v>
      </c>
    </row>
    <row r="2979" spans="1:7" hidden="1" x14ac:dyDescent="0.25">
      <c r="A2979" s="18">
        <v>41271.665748517073</v>
      </c>
      <c r="B2979" s="31">
        <v>801.7</v>
      </c>
      <c r="C2979" s="31">
        <v>4.37</v>
      </c>
    </row>
    <row r="2980" spans="1:7" hidden="1" x14ac:dyDescent="0.25">
      <c r="A2980" s="18">
        <v>41271.672692961518</v>
      </c>
      <c r="B2980" s="31">
        <v>801.64</v>
      </c>
      <c r="C2980" s="31">
        <v>4.3600000000000003</v>
      </c>
      <c r="G2980" s="28"/>
    </row>
    <row r="2981" spans="1:7" hidden="1" x14ac:dyDescent="0.25">
      <c r="A2981" s="18">
        <v>41271.679637405963</v>
      </c>
      <c r="B2981" s="31">
        <v>801.47</v>
      </c>
      <c r="C2981" s="31">
        <v>4.3600000000000003</v>
      </c>
    </row>
    <row r="2982" spans="1:7" hidden="1" x14ac:dyDescent="0.25">
      <c r="A2982" s="18">
        <v>41271.686581850408</v>
      </c>
      <c r="B2982" s="31">
        <v>801.33</v>
      </c>
      <c r="C2982" s="31">
        <v>4.3600000000000003</v>
      </c>
    </row>
    <row r="2983" spans="1:7" hidden="1" x14ac:dyDescent="0.25">
      <c r="A2983" s="18">
        <v>41271.693526294854</v>
      </c>
      <c r="B2983" s="31">
        <v>801.27</v>
      </c>
      <c r="C2983" s="31">
        <v>4.3600000000000003</v>
      </c>
    </row>
    <row r="2984" spans="1:7" hidden="1" x14ac:dyDescent="0.25">
      <c r="A2984" s="18">
        <v>41271.700470739292</v>
      </c>
      <c r="B2984" s="31">
        <v>801.15</v>
      </c>
      <c r="C2984" s="31">
        <v>4.3600000000000003</v>
      </c>
    </row>
    <row r="2985" spans="1:7" hidden="1" x14ac:dyDescent="0.25">
      <c r="A2985" s="18">
        <v>41271.707415183737</v>
      </c>
      <c r="B2985" s="31">
        <v>801</v>
      </c>
      <c r="C2985" s="31">
        <v>4.3600000000000003</v>
      </c>
    </row>
    <row r="2986" spans="1:7" hidden="1" x14ac:dyDescent="0.25">
      <c r="A2986" s="18">
        <v>41271.714359628182</v>
      </c>
      <c r="B2986" s="31">
        <v>800.73</v>
      </c>
      <c r="C2986" s="31">
        <v>4.3499999999999996</v>
      </c>
      <c r="G2986" s="28"/>
    </row>
    <row r="2987" spans="1:7" hidden="1" x14ac:dyDescent="0.25">
      <c r="A2987" s="18">
        <v>41271.721304072627</v>
      </c>
      <c r="B2987" s="31">
        <v>800.43</v>
      </c>
      <c r="C2987" s="31">
        <v>4.3499999999999996</v>
      </c>
    </row>
    <row r="2988" spans="1:7" hidden="1" x14ac:dyDescent="0.25">
      <c r="A2988" s="18">
        <v>41271.728248517073</v>
      </c>
      <c r="B2988" s="31">
        <v>800.37</v>
      </c>
      <c r="C2988" s="31">
        <v>4.34</v>
      </c>
    </row>
    <row r="2989" spans="1:7" hidden="1" x14ac:dyDescent="0.25">
      <c r="A2989" s="18">
        <v>41271.735192961518</v>
      </c>
      <c r="B2989" s="31">
        <v>800.12</v>
      </c>
      <c r="C2989" s="31">
        <v>4.34</v>
      </c>
    </row>
    <row r="2990" spans="1:7" hidden="1" x14ac:dyDescent="0.25">
      <c r="A2990" s="18">
        <v>41271.742137405963</v>
      </c>
      <c r="B2990" s="31">
        <v>800.01</v>
      </c>
      <c r="C2990" s="31">
        <v>4.33</v>
      </c>
    </row>
    <row r="2991" spans="1:7" hidden="1" x14ac:dyDescent="0.25">
      <c r="A2991" s="18">
        <v>41271.749081850408</v>
      </c>
      <c r="B2991" s="31">
        <v>799.76</v>
      </c>
      <c r="C2991" s="31">
        <v>4.34</v>
      </c>
    </row>
    <row r="2992" spans="1:7" hidden="1" x14ac:dyDescent="0.25">
      <c r="A2992" s="18">
        <v>41271.756026294854</v>
      </c>
      <c r="B2992" s="31">
        <v>799.46</v>
      </c>
      <c r="C2992" s="31">
        <v>4.34</v>
      </c>
      <c r="G2992" s="28"/>
    </row>
    <row r="2993" spans="1:7" hidden="1" x14ac:dyDescent="0.25">
      <c r="A2993" s="18">
        <v>41271.762970739292</v>
      </c>
      <c r="B2993" s="31">
        <v>799.19</v>
      </c>
      <c r="C2993" s="31">
        <v>4.33</v>
      </c>
    </row>
    <row r="2994" spans="1:7" hidden="1" x14ac:dyDescent="0.25">
      <c r="A2994" s="18">
        <v>41271.769915183737</v>
      </c>
      <c r="B2994" s="31">
        <v>799.02</v>
      </c>
      <c r="C2994" s="31">
        <v>4.33</v>
      </c>
    </row>
    <row r="2995" spans="1:7" hidden="1" x14ac:dyDescent="0.25">
      <c r="A2995" s="18">
        <v>41271.776859628182</v>
      </c>
      <c r="B2995" s="31">
        <v>798.73</v>
      </c>
      <c r="C2995" s="31">
        <v>4.32</v>
      </c>
    </row>
    <row r="2996" spans="1:7" hidden="1" x14ac:dyDescent="0.25">
      <c r="A2996" s="18">
        <v>41271.783804072627</v>
      </c>
      <c r="B2996" s="31">
        <v>798.6</v>
      </c>
      <c r="C2996" s="31">
        <v>4.32</v>
      </c>
    </row>
    <row r="2997" spans="1:7" hidden="1" x14ac:dyDescent="0.25">
      <c r="A2997" s="18">
        <v>41271.790748517073</v>
      </c>
      <c r="B2997" s="31">
        <v>798.36</v>
      </c>
      <c r="C2997" s="31">
        <v>4.3099999999999996</v>
      </c>
    </row>
    <row r="2998" spans="1:7" hidden="1" x14ac:dyDescent="0.25">
      <c r="A2998" s="18">
        <v>41271.797692961518</v>
      </c>
      <c r="B2998" s="31">
        <v>798.37</v>
      </c>
      <c r="C2998" s="31">
        <v>4.32</v>
      </c>
      <c r="G2998" s="28"/>
    </row>
    <row r="2999" spans="1:7" hidden="1" x14ac:dyDescent="0.25">
      <c r="A2999" s="18">
        <v>41271.804637405963</v>
      </c>
      <c r="B2999" s="31">
        <v>798.13</v>
      </c>
      <c r="C2999" s="31">
        <v>4.3</v>
      </c>
    </row>
    <row r="3000" spans="1:7" hidden="1" x14ac:dyDescent="0.25">
      <c r="A3000" s="18">
        <v>41271.811581850408</v>
      </c>
      <c r="B3000" s="31">
        <v>798.11</v>
      </c>
      <c r="C3000" s="31">
        <v>4.3099999999999996</v>
      </c>
    </row>
    <row r="3001" spans="1:7" hidden="1" x14ac:dyDescent="0.25">
      <c r="A3001" s="18">
        <v>41271.818526294854</v>
      </c>
      <c r="B3001" s="31">
        <v>797.93</v>
      </c>
      <c r="C3001" s="31">
        <v>4.3099999999999996</v>
      </c>
    </row>
    <row r="3002" spans="1:7" hidden="1" x14ac:dyDescent="0.25">
      <c r="A3002" s="18">
        <v>41271.825470739292</v>
      </c>
      <c r="B3002" s="31">
        <v>797.97</v>
      </c>
      <c r="C3002" s="31">
        <v>4.3099999999999996</v>
      </c>
    </row>
    <row r="3003" spans="1:7" hidden="1" x14ac:dyDescent="0.25">
      <c r="A3003" s="18">
        <v>41271.832415183737</v>
      </c>
      <c r="B3003" s="31">
        <v>797.8</v>
      </c>
      <c r="C3003" s="31">
        <v>4.3099999999999996</v>
      </c>
    </row>
    <row r="3004" spans="1:7" hidden="1" x14ac:dyDescent="0.25">
      <c r="A3004" s="18">
        <v>41271.839359628182</v>
      </c>
      <c r="B3004" s="31">
        <v>797.65</v>
      </c>
      <c r="C3004" s="31">
        <v>4.3</v>
      </c>
      <c r="G3004" s="28"/>
    </row>
    <row r="3005" spans="1:7" hidden="1" x14ac:dyDescent="0.25">
      <c r="A3005" s="18">
        <v>41271.846304072627</v>
      </c>
      <c r="B3005" s="31">
        <v>797.49</v>
      </c>
      <c r="C3005" s="31">
        <v>4.3</v>
      </c>
    </row>
    <row r="3006" spans="1:7" hidden="1" x14ac:dyDescent="0.25">
      <c r="A3006" s="18">
        <v>41271.853248517073</v>
      </c>
      <c r="B3006" s="31">
        <v>797.39</v>
      </c>
      <c r="C3006" s="31">
        <v>4.29</v>
      </c>
    </row>
    <row r="3007" spans="1:7" hidden="1" x14ac:dyDescent="0.25">
      <c r="A3007" s="18">
        <v>41271.860192961518</v>
      </c>
      <c r="B3007" s="31">
        <v>797.22</v>
      </c>
      <c r="C3007" s="31">
        <v>4.29</v>
      </c>
    </row>
    <row r="3008" spans="1:7" hidden="1" x14ac:dyDescent="0.25">
      <c r="A3008" s="18">
        <v>41271.867137405963</v>
      </c>
      <c r="B3008" s="31">
        <v>796.97</v>
      </c>
      <c r="C3008" s="31">
        <v>4.28</v>
      </c>
    </row>
    <row r="3009" spans="1:7" hidden="1" x14ac:dyDescent="0.25">
      <c r="A3009" s="18">
        <v>41271.874081850408</v>
      </c>
      <c r="B3009" s="31">
        <v>796.73</v>
      </c>
      <c r="C3009" s="31">
        <v>4.28</v>
      </c>
    </row>
    <row r="3010" spans="1:7" hidden="1" x14ac:dyDescent="0.25">
      <c r="A3010" s="18">
        <v>41271.881026294854</v>
      </c>
      <c r="B3010" s="31">
        <v>796.66</v>
      </c>
      <c r="C3010" s="31">
        <v>4.28</v>
      </c>
      <c r="G3010" s="28"/>
    </row>
    <row r="3011" spans="1:7" hidden="1" x14ac:dyDescent="0.25">
      <c r="A3011" s="18">
        <v>41271.887970739292</v>
      </c>
      <c r="B3011" s="31">
        <v>796.36</v>
      </c>
      <c r="C3011" s="31">
        <v>4.28</v>
      </c>
    </row>
    <row r="3012" spans="1:7" hidden="1" x14ac:dyDescent="0.25">
      <c r="A3012" s="18">
        <v>41271.894915183737</v>
      </c>
      <c r="B3012" s="31">
        <v>796.21</v>
      </c>
      <c r="C3012" s="31">
        <v>4.2699999999999996</v>
      </c>
    </row>
    <row r="3013" spans="1:7" hidden="1" x14ac:dyDescent="0.25">
      <c r="A3013" s="18">
        <v>41271.901859628182</v>
      </c>
      <c r="B3013" s="31">
        <v>796.17</v>
      </c>
      <c r="C3013" s="31">
        <v>4.2699999999999996</v>
      </c>
    </row>
    <row r="3014" spans="1:7" hidden="1" x14ac:dyDescent="0.25">
      <c r="A3014" s="18">
        <v>41271.908804072627</v>
      </c>
      <c r="B3014" s="31">
        <v>796.13</v>
      </c>
      <c r="C3014" s="31">
        <v>4.26</v>
      </c>
    </row>
    <row r="3015" spans="1:7" hidden="1" x14ac:dyDescent="0.25">
      <c r="A3015" s="18">
        <v>41271.915748517073</v>
      </c>
      <c r="B3015" s="31">
        <v>795.97</v>
      </c>
      <c r="C3015" s="31">
        <v>4.2699999999999996</v>
      </c>
    </row>
    <row r="3016" spans="1:7" hidden="1" x14ac:dyDescent="0.25">
      <c r="A3016" s="18">
        <v>41271.922692961518</v>
      </c>
      <c r="B3016" s="31">
        <v>795.86</v>
      </c>
      <c r="C3016" s="31">
        <v>4.26</v>
      </c>
      <c r="G3016" s="28"/>
    </row>
    <row r="3017" spans="1:7" hidden="1" x14ac:dyDescent="0.25">
      <c r="A3017" s="18">
        <v>41271.929637405963</v>
      </c>
      <c r="B3017" s="31">
        <v>795.67</v>
      </c>
      <c r="C3017" s="31">
        <v>4.26</v>
      </c>
    </row>
    <row r="3018" spans="1:7" hidden="1" x14ac:dyDescent="0.25">
      <c r="A3018" s="18">
        <v>41271.936581850408</v>
      </c>
      <c r="B3018" s="31">
        <v>795.58</v>
      </c>
      <c r="C3018" s="31">
        <v>4.26</v>
      </c>
    </row>
    <row r="3019" spans="1:7" hidden="1" x14ac:dyDescent="0.25">
      <c r="A3019" s="18">
        <v>41271.943526294854</v>
      </c>
      <c r="B3019" s="31">
        <v>795.17</v>
      </c>
      <c r="C3019" s="31">
        <v>4.25</v>
      </c>
    </row>
    <row r="3020" spans="1:7" hidden="1" x14ac:dyDescent="0.25">
      <c r="A3020" s="18">
        <v>41271.950470739292</v>
      </c>
      <c r="B3020" s="31">
        <v>795.05</v>
      </c>
      <c r="C3020" s="31">
        <v>4.24</v>
      </c>
    </row>
    <row r="3021" spans="1:7" hidden="1" x14ac:dyDescent="0.25">
      <c r="A3021" s="18">
        <v>41271.957415183737</v>
      </c>
      <c r="B3021" s="31">
        <v>794.94</v>
      </c>
      <c r="C3021" s="31">
        <v>4.24</v>
      </c>
    </row>
    <row r="3022" spans="1:7" hidden="1" x14ac:dyDescent="0.25">
      <c r="A3022" s="18">
        <v>41271.964359628182</v>
      </c>
      <c r="B3022" s="31">
        <v>794.78</v>
      </c>
      <c r="C3022" s="31">
        <v>4.24</v>
      </c>
      <c r="G3022" s="28"/>
    </row>
    <row r="3023" spans="1:7" hidden="1" x14ac:dyDescent="0.25">
      <c r="A3023" s="18">
        <v>41271.971304072627</v>
      </c>
      <c r="B3023" s="31">
        <v>794.64</v>
      </c>
      <c r="C3023" s="31">
        <v>4.24</v>
      </c>
    </row>
    <row r="3024" spans="1:7" hidden="1" x14ac:dyDescent="0.25">
      <c r="A3024" s="18">
        <v>41271.978248517073</v>
      </c>
      <c r="B3024" s="31">
        <v>794.23</v>
      </c>
      <c r="C3024" s="31">
        <v>4.24</v>
      </c>
    </row>
    <row r="3025" spans="1:7" hidden="1" x14ac:dyDescent="0.25">
      <c r="A3025" s="18">
        <v>41271.985192961518</v>
      </c>
      <c r="B3025" s="31">
        <v>794.4</v>
      </c>
      <c r="C3025" s="31">
        <v>4.2300000000000004</v>
      </c>
    </row>
    <row r="3026" spans="1:7" hidden="1" x14ac:dyDescent="0.25">
      <c r="A3026" s="18">
        <v>41271.992137405963</v>
      </c>
      <c r="B3026" s="31">
        <v>794.1</v>
      </c>
      <c r="C3026" s="31">
        <v>4.2300000000000004</v>
      </c>
    </row>
    <row r="3027" spans="1:7" hidden="1" x14ac:dyDescent="0.25">
      <c r="A3027" s="18">
        <v>41271.999081850408</v>
      </c>
      <c r="B3027" s="31">
        <v>793.93</v>
      </c>
      <c r="C3027" s="31">
        <v>4.22</v>
      </c>
    </row>
    <row r="3028" spans="1:7" hidden="1" x14ac:dyDescent="0.25">
      <c r="A3028" s="18">
        <v>41272.006026294854</v>
      </c>
      <c r="B3028" s="31">
        <v>793.82</v>
      </c>
      <c r="C3028" s="31">
        <v>4.21</v>
      </c>
      <c r="G3028" s="28"/>
    </row>
    <row r="3029" spans="1:7" hidden="1" x14ac:dyDescent="0.25">
      <c r="A3029" s="18">
        <v>41272.012970739292</v>
      </c>
      <c r="B3029" s="31">
        <v>793.71</v>
      </c>
      <c r="C3029" s="31">
        <v>4.21</v>
      </c>
    </row>
    <row r="3030" spans="1:7" hidden="1" x14ac:dyDescent="0.25">
      <c r="A3030" s="18">
        <v>41272.019915183737</v>
      </c>
      <c r="B3030" s="31">
        <v>793.59</v>
      </c>
      <c r="C3030" s="31">
        <v>4.22</v>
      </c>
    </row>
    <row r="3031" spans="1:7" hidden="1" x14ac:dyDescent="0.25">
      <c r="A3031" s="18">
        <v>41272.026859628182</v>
      </c>
      <c r="B3031" s="31">
        <v>793.55</v>
      </c>
      <c r="C3031" s="31">
        <v>4.21</v>
      </c>
    </row>
    <row r="3032" spans="1:7" hidden="1" x14ac:dyDescent="0.25">
      <c r="A3032" s="18">
        <v>41272.033804072627</v>
      </c>
      <c r="B3032" s="31">
        <v>793.34</v>
      </c>
      <c r="C3032" s="31">
        <v>4.21</v>
      </c>
    </row>
    <row r="3033" spans="1:7" hidden="1" x14ac:dyDescent="0.25">
      <c r="A3033" s="18">
        <v>41272.040748517073</v>
      </c>
      <c r="B3033" s="31">
        <v>793.16</v>
      </c>
      <c r="C3033" s="31">
        <v>4.21</v>
      </c>
    </row>
    <row r="3034" spans="1:7" hidden="1" x14ac:dyDescent="0.25">
      <c r="A3034" s="18">
        <v>41272.047692961518</v>
      </c>
      <c r="B3034" s="31">
        <v>792.87</v>
      </c>
      <c r="C3034" s="31">
        <v>4.2</v>
      </c>
      <c r="G3034" s="28"/>
    </row>
    <row r="3035" spans="1:7" hidden="1" x14ac:dyDescent="0.25">
      <c r="A3035" s="18">
        <v>41272.054637405963</v>
      </c>
      <c r="B3035" s="31">
        <v>792.75</v>
      </c>
      <c r="C3035" s="31">
        <v>4.2</v>
      </c>
    </row>
    <row r="3036" spans="1:7" hidden="1" x14ac:dyDescent="0.25">
      <c r="A3036" s="18">
        <v>41272.061581850408</v>
      </c>
      <c r="B3036" s="31">
        <v>792.42</v>
      </c>
      <c r="C3036" s="31">
        <v>4.2</v>
      </c>
    </row>
    <row r="3037" spans="1:7" hidden="1" x14ac:dyDescent="0.25">
      <c r="A3037" s="18">
        <v>41272.068526294854</v>
      </c>
      <c r="B3037" s="31">
        <v>792.07</v>
      </c>
      <c r="C3037" s="31">
        <v>4.2</v>
      </c>
    </row>
    <row r="3038" spans="1:7" hidden="1" x14ac:dyDescent="0.25">
      <c r="A3038" s="18">
        <v>41272.075470739292</v>
      </c>
      <c r="B3038" s="31">
        <v>791.56</v>
      </c>
      <c r="C3038" s="31">
        <v>4.1900000000000004</v>
      </c>
    </row>
    <row r="3039" spans="1:7" hidden="1" x14ac:dyDescent="0.25">
      <c r="A3039" s="18">
        <v>41272.082415183737</v>
      </c>
      <c r="B3039" s="31">
        <v>791.36</v>
      </c>
      <c r="C3039" s="31">
        <v>4.1900000000000004</v>
      </c>
    </row>
    <row r="3040" spans="1:7" hidden="1" x14ac:dyDescent="0.25">
      <c r="A3040" s="18">
        <v>41272.089359628182</v>
      </c>
      <c r="B3040" s="31">
        <v>791.42</v>
      </c>
      <c r="C3040" s="31">
        <v>4.2</v>
      </c>
      <c r="G3040" s="28"/>
    </row>
    <row r="3041" spans="1:7" hidden="1" x14ac:dyDescent="0.25">
      <c r="A3041" s="18">
        <v>41272.096304072627</v>
      </c>
      <c r="B3041" s="31">
        <v>791.45</v>
      </c>
      <c r="C3041" s="31">
        <v>4.1900000000000004</v>
      </c>
    </row>
    <row r="3042" spans="1:7" hidden="1" x14ac:dyDescent="0.25">
      <c r="A3042" s="18">
        <v>41272.103248517073</v>
      </c>
      <c r="B3042" s="31">
        <v>791.34</v>
      </c>
      <c r="C3042" s="31">
        <v>4.1900000000000004</v>
      </c>
    </row>
    <row r="3043" spans="1:7" hidden="1" x14ac:dyDescent="0.25">
      <c r="A3043" s="18">
        <v>41272.110192961518</v>
      </c>
      <c r="B3043" s="31">
        <v>791.32</v>
      </c>
      <c r="C3043" s="31">
        <v>4.18</v>
      </c>
    </row>
    <row r="3044" spans="1:7" hidden="1" x14ac:dyDescent="0.25">
      <c r="A3044" s="18">
        <v>41272.117137405963</v>
      </c>
      <c r="B3044" s="31">
        <v>791.16</v>
      </c>
      <c r="C3044" s="31">
        <v>4.18</v>
      </c>
    </row>
    <row r="3045" spans="1:7" hidden="1" x14ac:dyDescent="0.25">
      <c r="A3045" s="18">
        <v>41272.124081850408</v>
      </c>
      <c r="B3045" s="31">
        <v>791.07</v>
      </c>
      <c r="C3045" s="31">
        <v>4.17</v>
      </c>
    </row>
    <row r="3046" spans="1:7" hidden="1" x14ac:dyDescent="0.25">
      <c r="A3046" s="18">
        <v>41272.131026294854</v>
      </c>
      <c r="B3046" s="31">
        <v>790.84</v>
      </c>
      <c r="C3046" s="31">
        <v>4.17</v>
      </c>
      <c r="G3046" s="28"/>
    </row>
    <row r="3047" spans="1:7" hidden="1" x14ac:dyDescent="0.25">
      <c r="A3047" s="18">
        <v>41272.137970739292</v>
      </c>
      <c r="B3047" s="31">
        <v>790.67</v>
      </c>
      <c r="C3047" s="31">
        <v>4.17</v>
      </c>
    </row>
    <row r="3048" spans="1:7" hidden="1" x14ac:dyDescent="0.25">
      <c r="A3048" s="18">
        <v>41272.144915183737</v>
      </c>
      <c r="B3048" s="31">
        <v>790.22</v>
      </c>
      <c r="C3048" s="31">
        <v>4.17</v>
      </c>
    </row>
    <row r="3049" spans="1:7" hidden="1" x14ac:dyDescent="0.25">
      <c r="A3049" s="18">
        <v>41272.151859628182</v>
      </c>
      <c r="B3049" s="31">
        <v>790.04</v>
      </c>
      <c r="C3049" s="31">
        <v>4.16</v>
      </c>
    </row>
    <row r="3050" spans="1:7" hidden="1" x14ac:dyDescent="0.25">
      <c r="A3050" s="18">
        <v>41272.158804072627</v>
      </c>
      <c r="B3050" s="31">
        <v>790</v>
      </c>
      <c r="C3050" s="31">
        <v>4.1500000000000004</v>
      </c>
    </row>
    <row r="3051" spans="1:7" hidden="1" x14ac:dyDescent="0.25">
      <c r="A3051" s="18">
        <v>41272.165748517073</v>
      </c>
      <c r="B3051" s="31">
        <v>789.81</v>
      </c>
      <c r="C3051" s="31">
        <v>4.16</v>
      </c>
    </row>
    <row r="3052" spans="1:7" hidden="1" x14ac:dyDescent="0.25">
      <c r="A3052" s="18">
        <v>41272.172692961518</v>
      </c>
      <c r="B3052" s="31">
        <v>789.63</v>
      </c>
      <c r="C3052" s="31">
        <v>4.1500000000000004</v>
      </c>
      <c r="G3052" s="28"/>
    </row>
    <row r="3053" spans="1:7" hidden="1" x14ac:dyDescent="0.25">
      <c r="A3053" s="18">
        <v>41272.179637405963</v>
      </c>
      <c r="B3053" s="31">
        <v>789.54</v>
      </c>
      <c r="C3053" s="31">
        <v>4.1399999999999997</v>
      </c>
    </row>
    <row r="3054" spans="1:7" hidden="1" x14ac:dyDescent="0.25">
      <c r="A3054" s="18">
        <v>41272.186581850408</v>
      </c>
      <c r="B3054" s="31">
        <v>789.52</v>
      </c>
      <c r="C3054" s="31">
        <v>4.1399999999999997</v>
      </c>
    </row>
    <row r="3055" spans="1:7" hidden="1" x14ac:dyDescent="0.25">
      <c r="A3055" s="18">
        <v>41272.193526294854</v>
      </c>
      <c r="B3055" s="31">
        <v>790.57</v>
      </c>
      <c r="C3055" s="31">
        <v>4.0599999999999996</v>
      </c>
    </row>
    <row r="3056" spans="1:7" hidden="1" x14ac:dyDescent="0.25">
      <c r="A3056" s="18">
        <v>41272.200470739292</v>
      </c>
      <c r="B3056" s="31">
        <v>790.56</v>
      </c>
      <c r="C3056" s="31">
        <v>4.05</v>
      </c>
    </row>
    <row r="3057" spans="1:7" hidden="1" x14ac:dyDescent="0.25">
      <c r="A3057" s="18">
        <v>41272.207415183737</v>
      </c>
      <c r="B3057" s="31">
        <v>790.33</v>
      </c>
      <c r="C3057" s="31">
        <v>4.0599999999999996</v>
      </c>
    </row>
    <row r="3058" spans="1:7" hidden="1" x14ac:dyDescent="0.25">
      <c r="A3058" s="18">
        <v>41272.214359628182</v>
      </c>
      <c r="B3058" s="31">
        <v>790.12</v>
      </c>
      <c r="C3058" s="31">
        <v>4.0599999999999996</v>
      </c>
      <c r="G3058" s="28"/>
    </row>
    <row r="3059" spans="1:7" hidden="1" x14ac:dyDescent="0.25">
      <c r="A3059" s="18">
        <v>41272.221304072627</v>
      </c>
      <c r="B3059" s="31">
        <v>790.21</v>
      </c>
      <c r="C3059" s="31">
        <v>4.05</v>
      </c>
    </row>
    <row r="3060" spans="1:7" hidden="1" x14ac:dyDescent="0.25">
      <c r="A3060" s="18">
        <v>41272.228248517073</v>
      </c>
      <c r="B3060" s="31">
        <v>790.08</v>
      </c>
      <c r="C3060" s="31">
        <v>4.04</v>
      </c>
    </row>
    <row r="3061" spans="1:7" hidden="1" x14ac:dyDescent="0.25">
      <c r="A3061" s="18">
        <v>41272.235192961518</v>
      </c>
      <c r="B3061" s="31">
        <v>789.98</v>
      </c>
      <c r="C3061" s="31">
        <v>4.04</v>
      </c>
    </row>
    <row r="3062" spans="1:7" hidden="1" x14ac:dyDescent="0.25">
      <c r="A3062" s="18">
        <v>41272.242137405963</v>
      </c>
      <c r="B3062" s="31">
        <v>789.74</v>
      </c>
      <c r="C3062" s="31">
        <v>4.04</v>
      </c>
    </row>
    <row r="3063" spans="1:7" hidden="1" x14ac:dyDescent="0.25">
      <c r="A3063" s="18">
        <v>41272.249081850408</v>
      </c>
      <c r="B3063" s="31">
        <v>789.64</v>
      </c>
      <c r="C3063" s="31">
        <v>4.04</v>
      </c>
    </row>
    <row r="3064" spans="1:7" hidden="1" x14ac:dyDescent="0.25">
      <c r="A3064" s="18">
        <v>41272.256026294854</v>
      </c>
      <c r="B3064" s="31">
        <v>789.62</v>
      </c>
      <c r="C3064" s="31">
        <v>4.04</v>
      </c>
      <c r="G3064" s="28"/>
    </row>
    <row r="3065" spans="1:7" hidden="1" x14ac:dyDescent="0.25">
      <c r="A3065" s="18">
        <v>41272.262970739292</v>
      </c>
      <c r="B3065" s="31">
        <v>789.39</v>
      </c>
      <c r="C3065" s="31">
        <v>4.03</v>
      </c>
    </row>
    <row r="3066" spans="1:7" hidden="1" x14ac:dyDescent="0.25">
      <c r="A3066" s="18">
        <v>41272.269915183737</v>
      </c>
      <c r="B3066" s="31">
        <v>789.16</v>
      </c>
      <c r="C3066" s="31">
        <v>4.03</v>
      </c>
    </row>
    <row r="3067" spans="1:7" hidden="1" x14ac:dyDescent="0.25">
      <c r="A3067" s="18">
        <v>41272.276859628182</v>
      </c>
      <c r="B3067" s="31">
        <v>789.12</v>
      </c>
      <c r="C3067" s="31">
        <v>4.03</v>
      </c>
    </row>
    <row r="3068" spans="1:7" hidden="1" x14ac:dyDescent="0.25">
      <c r="A3068" s="18">
        <v>41272.283804072627</v>
      </c>
      <c r="B3068" s="31">
        <v>788.91</v>
      </c>
      <c r="C3068" s="31">
        <v>4.03</v>
      </c>
    </row>
    <row r="3069" spans="1:7" hidden="1" x14ac:dyDescent="0.25">
      <c r="A3069" s="18">
        <v>41272.290748517073</v>
      </c>
      <c r="B3069" s="31">
        <v>788.76</v>
      </c>
      <c r="C3069" s="31">
        <v>4.03</v>
      </c>
    </row>
    <row r="3070" spans="1:7" hidden="1" x14ac:dyDescent="0.25">
      <c r="A3070" s="18">
        <v>41272.297692961518</v>
      </c>
      <c r="B3070" s="31">
        <v>788.58</v>
      </c>
      <c r="C3070" s="31">
        <v>4.03</v>
      </c>
      <c r="G3070" s="28"/>
    </row>
    <row r="3071" spans="1:7" hidden="1" x14ac:dyDescent="0.25">
      <c r="A3071" s="18">
        <v>41272.304637405963</v>
      </c>
      <c r="B3071" s="31">
        <v>788.65</v>
      </c>
      <c r="C3071" s="31">
        <v>4.03</v>
      </c>
    </row>
    <row r="3072" spans="1:7" hidden="1" x14ac:dyDescent="0.25">
      <c r="A3072" s="18">
        <v>41272.311581850408</v>
      </c>
      <c r="B3072" s="31">
        <v>788.53</v>
      </c>
      <c r="C3072" s="31">
        <v>4.03</v>
      </c>
    </row>
    <row r="3073" spans="1:7" hidden="1" x14ac:dyDescent="0.25">
      <c r="A3073" s="18">
        <v>41272.318526294854</v>
      </c>
      <c r="B3073" s="31">
        <v>788.42</v>
      </c>
      <c r="C3073" s="31">
        <v>4.03</v>
      </c>
    </row>
    <row r="3074" spans="1:7" hidden="1" x14ac:dyDescent="0.25">
      <c r="A3074" s="18">
        <v>41272.325470739292</v>
      </c>
      <c r="B3074" s="31">
        <v>788.29</v>
      </c>
      <c r="C3074" s="31">
        <v>4.0199999999999996</v>
      </c>
    </row>
    <row r="3075" spans="1:7" hidden="1" x14ac:dyDescent="0.25">
      <c r="A3075" s="18">
        <v>41272.332415183737</v>
      </c>
      <c r="B3075" s="31">
        <v>788.28</v>
      </c>
      <c r="C3075" s="31">
        <v>4.03</v>
      </c>
    </row>
    <row r="3076" spans="1:7" hidden="1" x14ac:dyDescent="0.25">
      <c r="A3076" s="18">
        <v>41272.339359628182</v>
      </c>
      <c r="B3076" s="31">
        <v>788.23</v>
      </c>
      <c r="C3076" s="31">
        <v>4.0199999999999996</v>
      </c>
      <c r="G3076" s="28"/>
    </row>
    <row r="3077" spans="1:7" hidden="1" x14ac:dyDescent="0.25">
      <c r="A3077" s="18">
        <v>41272.346304072627</v>
      </c>
      <c r="B3077" s="31">
        <v>788.17</v>
      </c>
      <c r="C3077" s="31">
        <v>4.0199999999999996</v>
      </c>
    </row>
    <row r="3078" spans="1:7" hidden="1" x14ac:dyDescent="0.25">
      <c r="A3078" s="18">
        <v>41272.353248517073</v>
      </c>
      <c r="B3078" s="31">
        <v>788.17</v>
      </c>
      <c r="C3078" s="31">
        <v>4.03</v>
      </c>
    </row>
    <row r="3079" spans="1:7" hidden="1" x14ac:dyDescent="0.25">
      <c r="A3079" s="18">
        <v>41272.360192961518</v>
      </c>
      <c r="B3079" s="31">
        <v>788.07</v>
      </c>
      <c r="C3079" s="31">
        <v>4.0199999999999996</v>
      </c>
    </row>
    <row r="3080" spans="1:7" hidden="1" x14ac:dyDescent="0.25">
      <c r="A3080" s="18">
        <v>41272.367137405963</v>
      </c>
      <c r="B3080" s="31">
        <v>788</v>
      </c>
      <c r="C3080" s="31">
        <v>4.01</v>
      </c>
    </row>
    <row r="3081" spans="1:7" hidden="1" x14ac:dyDescent="0.25">
      <c r="A3081" s="18">
        <v>41272.374081850408</v>
      </c>
      <c r="B3081" s="31">
        <v>787.82</v>
      </c>
      <c r="C3081" s="31">
        <v>4.0199999999999996</v>
      </c>
    </row>
    <row r="3082" spans="1:7" hidden="1" x14ac:dyDescent="0.25">
      <c r="A3082" s="18">
        <v>41272.381026294854</v>
      </c>
      <c r="B3082" s="31">
        <v>787.8</v>
      </c>
      <c r="C3082" s="31">
        <v>4.0199999999999996</v>
      </c>
      <c r="G3082" s="28"/>
    </row>
    <row r="3083" spans="1:7" hidden="1" x14ac:dyDescent="0.25">
      <c r="A3083" s="18">
        <v>41272.387970739292</v>
      </c>
      <c r="B3083" s="31">
        <v>787.57</v>
      </c>
      <c r="C3083" s="31">
        <v>4.0199999999999996</v>
      </c>
    </row>
    <row r="3084" spans="1:7" hidden="1" x14ac:dyDescent="0.25">
      <c r="A3084" s="18">
        <v>41272.394915183737</v>
      </c>
      <c r="B3084" s="31">
        <v>787.46</v>
      </c>
      <c r="C3084" s="31">
        <v>4.01</v>
      </c>
    </row>
    <row r="3085" spans="1:7" hidden="1" x14ac:dyDescent="0.25">
      <c r="A3085" s="18">
        <v>41272.401859628182</v>
      </c>
      <c r="B3085" s="31">
        <v>787.23</v>
      </c>
      <c r="C3085" s="31">
        <v>4.03</v>
      </c>
    </row>
    <row r="3086" spans="1:7" hidden="1" x14ac:dyDescent="0.25">
      <c r="A3086" s="18">
        <v>41272.408804072627</v>
      </c>
      <c r="B3086" s="31">
        <v>785.69</v>
      </c>
      <c r="C3086" s="31">
        <v>4.0999999999999996</v>
      </c>
    </row>
    <row r="3087" spans="1:7" hidden="1" x14ac:dyDescent="0.25">
      <c r="A3087" s="18">
        <v>41272.415748517073</v>
      </c>
      <c r="B3087" s="31">
        <v>785.55</v>
      </c>
      <c r="C3087" s="31">
        <v>4.08</v>
      </c>
    </row>
    <row r="3088" spans="1:7" hidden="1" x14ac:dyDescent="0.25">
      <c r="A3088" s="18">
        <v>41272.422692961518</v>
      </c>
      <c r="B3088" s="31">
        <v>785.45</v>
      </c>
      <c r="C3088" s="31">
        <v>4.09</v>
      </c>
      <c r="G3088" s="28"/>
    </row>
    <row r="3089" spans="1:7" hidden="1" x14ac:dyDescent="0.25">
      <c r="A3089" s="18">
        <v>41272.429637405963</v>
      </c>
      <c r="B3089" s="31">
        <v>785.44</v>
      </c>
      <c r="C3089" s="31">
        <v>4.08</v>
      </c>
    </row>
    <row r="3090" spans="1:7" hidden="1" x14ac:dyDescent="0.25">
      <c r="A3090" s="18">
        <v>41272.436581850408</v>
      </c>
      <c r="B3090" s="31">
        <v>785.36</v>
      </c>
      <c r="C3090" s="31">
        <v>4.08</v>
      </c>
    </row>
    <row r="3091" spans="1:7" hidden="1" x14ac:dyDescent="0.25">
      <c r="A3091" s="18">
        <v>41272.443526294854</v>
      </c>
      <c r="B3091" s="31">
        <v>785.29</v>
      </c>
      <c r="C3091" s="31">
        <v>4.09</v>
      </c>
    </row>
    <row r="3092" spans="1:7" hidden="1" x14ac:dyDescent="0.25">
      <c r="A3092" s="18">
        <v>41272.450470739292</v>
      </c>
      <c r="B3092" s="31">
        <v>785.05</v>
      </c>
      <c r="C3092" s="31">
        <v>4.09</v>
      </c>
    </row>
    <row r="3093" spans="1:7" hidden="1" x14ac:dyDescent="0.25">
      <c r="A3093" s="18">
        <v>41272.457415183737</v>
      </c>
      <c r="B3093" s="31">
        <v>784.79</v>
      </c>
      <c r="C3093" s="31">
        <v>4.08</v>
      </c>
    </row>
    <row r="3094" spans="1:7" hidden="1" x14ac:dyDescent="0.25">
      <c r="A3094" s="18">
        <v>41272.464359628182</v>
      </c>
      <c r="B3094" s="31">
        <v>784.65</v>
      </c>
      <c r="C3094" s="31">
        <v>4.08</v>
      </c>
      <c r="G3094" s="28"/>
    </row>
    <row r="3095" spans="1:7" hidden="1" x14ac:dyDescent="0.25">
      <c r="A3095" s="18">
        <v>41272.471304072627</v>
      </c>
      <c r="B3095" s="31">
        <v>784.43</v>
      </c>
      <c r="C3095" s="31">
        <v>4.08</v>
      </c>
    </row>
    <row r="3096" spans="1:7" hidden="1" x14ac:dyDescent="0.25">
      <c r="A3096" s="18">
        <v>41272.478248517073</v>
      </c>
      <c r="B3096" s="31">
        <v>784.32</v>
      </c>
      <c r="C3096" s="31">
        <v>4.08</v>
      </c>
    </row>
    <row r="3097" spans="1:7" hidden="1" x14ac:dyDescent="0.25">
      <c r="A3097" s="18">
        <v>41272.485192961518</v>
      </c>
      <c r="B3097" s="31">
        <v>784</v>
      </c>
      <c r="C3097" s="31">
        <v>4.08</v>
      </c>
    </row>
    <row r="3098" spans="1:7" hidden="1" x14ac:dyDescent="0.25">
      <c r="A3098" s="18">
        <v>41272.492137405963</v>
      </c>
      <c r="B3098" s="31">
        <v>783.75</v>
      </c>
      <c r="C3098" s="31">
        <v>4.09</v>
      </c>
    </row>
    <row r="3099" spans="1:7" hidden="1" x14ac:dyDescent="0.25">
      <c r="A3099" s="18">
        <v>41272.499081850408</v>
      </c>
      <c r="B3099" s="31">
        <v>783.42</v>
      </c>
      <c r="C3099" s="31">
        <v>4.08</v>
      </c>
    </row>
    <row r="3100" spans="1:7" hidden="1" x14ac:dyDescent="0.25">
      <c r="A3100" s="18">
        <v>41272.506026294854</v>
      </c>
      <c r="B3100" s="31">
        <v>783.24</v>
      </c>
      <c r="C3100" s="31">
        <v>4.0999999999999996</v>
      </c>
      <c r="G3100" s="28"/>
    </row>
    <row r="3101" spans="1:7" hidden="1" x14ac:dyDescent="0.25">
      <c r="A3101" s="18">
        <v>41272.512970739292</v>
      </c>
      <c r="B3101" s="31">
        <v>783.1</v>
      </c>
      <c r="C3101" s="31">
        <v>4.09</v>
      </c>
    </row>
    <row r="3102" spans="1:7" hidden="1" x14ac:dyDescent="0.25">
      <c r="A3102" s="18">
        <v>41272.519915183737</v>
      </c>
      <c r="B3102" s="31">
        <v>784.17</v>
      </c>
      <c r="C3102" s="31">
        <v>4</v>
      </c>
    </row>
    <row r="3103" spans="1:7" hidden="1" x14ac:dyDescent="0.25">
      <c r="A3103" s="18">
        <v>41272.526859628182</v>
      </c>
      <c r="B3103" s="31">
        <v>783.91</v>
      </c>
      <c r="C3103" s="31">
        <v>4</v>
      </c>
    </row>
    <row r="3104" spans="1:7" hidden="1" x14ac:dyDescent="0.25">
      <c r="A3104" s="18">
        <v>41272.533804072627</v>
      </c>
      <c r="B3104" s="31">
        <v>783.6</v>
      </c>
      <c r="C3104" s="31">
        <v>4</v>
      </c>
    </row>
    <row r="3105" spans="1:7" hidden="1" x14ac:dyDescent="0.25">
      <c r="A3105" s="18">
        <v>41272.540748517073</v>
      </c>
      <c r="B3105" s="31">
        <v>783.22</v>
      </c>
      <c r="C3105" s="31">
        <v>4</v>
      </c>
    </row>
    <row r="3106" spans="1:7" hidden="1" x14ac:dyDescent="0.25">
      <c r="A3106" s="18">
        <v>41272.547692961518</v>
      </c>
      <c r="B3106" s="31">
        <v>783.14</v>
      </c>
      <c r="C3106" s="31">
        <v>3.99</v>
      </c>
      <c r="G3106" s="28"/>
    </row>
    <row r="3107" spans="1:7" hidden="1" x14ac:dyDescent="0.25">
      <c r="A3107" s="18">
        <v>41272.554637405963</v>
      </c>
      <c r="B3107" s="31">
        <v>782.89</v>
      </c>
      <c r="C3107" s="31">
        <v>4</v>
      </c>
    </row>
    <row r="3108" spans="1:7" hidden="1" x14ac:dyDescent="0.25">
      <c r="A3108" s="18">
        <v>41272.561581850408</v>
      </c>
      <c r="B3108" s="31">
        <v>782.6</v>
      </c>
      <c r="C3108" s="31">
        <v>3.99</v>
      </c>
    </row>
    <row r="3109" spans="1:7" hidden="1" x14ac:dyDescent="0.25">
      <c r="A3109" s="18">
        <v>41272.568526294854</v>
      </c>
      <c r="B3109" s="31">
        <v>782.28</v>
      </c>
      <c r="C3109" s="31">
        <v>4</v>
      </c>
    </row>
    <row r="3110" spans="1:7" hidden="1" x14ac:dyDescent="0.25">
      <c r="A3110" s="18">
        <v>41272.575470739292</v>
      </c>
      <c r="B3110" s="31">
        <v>782.1</v>
      </c>
      <c r="C3110" s="31">
        <v>3.99</v>
      </c>
    </row>
    <row r="3111" spans="1:7" hidden="1" x14ac:dyDescent="0.25">
      <c r="A3111" s="18">
        <v>41272.582415183737</v>
      </c>
      <c r="B3111" s="31">
        <v>781.77</v>
      </c>
      <c r="C3111" s="31">
        <v>3.99</v>
      </c>
    </row>
    <row r="3112" spans="1:7" hidden="1" x14ac:dyDescent="0.25">
      <c r="A3112" s="18">
        <v>41272.589359628182</v>
      </c>
      <c r="B3112" s="31">
        <v>781.46</v>
      </c>
      <c r="C3112" s="31">
        <v>3.99</v>
      </c>
      <c r="G3112" s="28"/>
    </row>
    <row r="3113" spans="1:7" hidden="1" x14ac:dyDescent="0.25">
      <c r="A3113" s="18">
        <v>41272.596304072627</v>
      </c>
      <c r="B3113" s="31">
        <v>781.03</v>
      </c>
      <c r="C3113" s="31">
        <v>3.98</v>
      </c>
    </row>
    <row r="3114" spans="1:7" hidden="1" x14ac:dyDescent="0.25">
      <c r="A3114" s="18">
        <v>41272.603248517073</v>
      </c>
      <c r="B3114" s="31">
        <v>780.74</v>
      </c>
      <c r="C3114" s="31">
        <v>3.98</v>
      </c>
    </row>
    <row r="3115" spans="1:7" hidden="1" x14ac:dyDescent="0.25">
      <c r="A3115" s="18">
        <v>41272.610192961518</v>
      </c>
      <c r="B3115" s="31">
        <v>780.41</v>
      </c>
      <c r="C3115" s="31">
        <v>3.98</v>
      </c>
    </row>
    <row r="3116" spans="1:7" hidden="1" x14ac:dyDescent="0.25">
      <c r="A3116" s="18">
        <v>41272.617137405963</v>
      </c>
      <c r="B3116" s="31">
        <v>779.97</v>
      </c>
      <c r="C3116" s="31">
        <v>3.97</v>
      </c>
    </row>
    <row r="3117" spans="1:7" hidden="1" x14ac:dyDescent="0.25">
      <c r="A3117" s="18">
        <v>41272.624081850408</v>
      </c>
      <c r="B3117" s="31">
        <v>779.56</v>
      </c>
      <c r="C3117" s="31">
        <v>3.98</v>
      </c>
    </row>
    <row r="3118" spans="1:7" hidden="1" x14ac:dyDescent="0.25">
      <c r="A3118" s="18">
        <v>41272.631026294854</v>
      </c>
      <c r="B3118" s="31">
        <v>779.16</v>
      </c>
      <c r="C3118" s="31">
        <v>3.98</v>
      </c>
      <c r="G3118" s="28"/>
    </row>
    <row r="3119" spans="1:7" hidden="1" x14ac:dyDescent="0.25">
      <c r="A3119" s="18">
        <v>41272.637970739292</v>
      </c>
      <c r="B3119" s="31">
        <v>778.75</v>
      </c>
      <c r="C3119" s="31">
        <v>3.97</v>
      </c>
    </row>
    <row r="3120" spans="1:7" hidden="1" x14ac:dyDescent="0.25">
      <c r="A3120" s="18">
        <v>41272.644915183737</v>
      </c>
      <c r="B3120" s="31">
        <v>778.41</v>
      </c>
      <c r="C3120" s="31">
        <v>3.97</v>
      </c>
    </row>
    <row r="3121" spans="1:7" hidden="1" x14ac:dyDescent="0.25">
      <c r="A3121" s="18">
        <v>41272.651859628182</v>
      </c>
      <c r="B3121" s="31">
        <v>778.17</v>
      </c>
      <c r="C3121" s="31">
        <v>3.97</v>
      </c>
    </row>
    <row r="3122" spans="1:7" hidden="1" x14ac:dyDescent="0.25">
      <c r="A3122" s="18">
        <v>41272.658804072627</v>
      </c>
      <c r="B3122" s="31">
        <v>777.81</v>
      </c>
      <c r="C3122" s="31">
        <v>3.96</v>
      </c>
    </row>
    <row r="3123" spans="1:7" hidden="1" x14ac:dyDescent="0.25">
      <c r="A3123" s="18">
        <v>41272.665748517073</v>
      </c>
      <c r="B3123" s="31">
        <v>777.57</v>
      </c>
      <c r="C3123" s="31">
        <v>3.96</v>
      </c>
    </row>
    <row r="3124" spans="1:7" hidden="1" x14ac:dyDescent="0.25">
      <c r="A3124" s="18">
        <v>41272.672692961518</v>
      </c>
      <c r="B3124" s="31">
        <v>777.25</v>
      </c>
      <c r="C3124" s="31">
        <v>3.96</v>
      </c>
      <c r="G3124" s="28"/>
    </row>
    <row r="3125" spans="1:7" hidden="1" x14ac:dyDescent="0.25">
      <c r="A3125" s="18">
        <v>41272.679637405963</v>
      </c>
      <c r="B3125" s="31">
        <v>776.96</v>
      </c>
      <c r="C3125" s="31">
        <v>3.96</v>
      </c>
    </row>
    <row r="3126" spans="1:7" hidden="1" x14ac:dyDescent="0.25">
      <c r="A3126" s="18">
        <v>41272.686581850408</v>
      </c>
      <c r="B3126" s="31">
        <v>776.77</v>
      </c>
      <c r="C3126" s="31">
        <v>3.96</v>
      </c>
    </row>
    <row r="3127" spans="1:7" hidden="1" x14ac:dyDescent="0.25">
      <c r="A3127" s="18">
        <v>41272.693526294854</v>
      </c>
      <c r="B3127" s="31">
        <v>776.35</v>
      </c>
      <c r="C3127" s="31">
        <v>3.95</v>
      </c>
    </row>
    <row r="3128" spans="1:7" hidden="1" x14ac:dyDescent="0.25">
      <c r="A3128" s="18">
        <v>41272.700470739292</v>
      </c>
      <c r="B3128" s="31">
        <v>775.52</v>
      </c>
      <c r="C3128" s="31">
        <v>3.96</v>
      </c>
    </row>
    <row r="3129" spans="1:7" hidden="1" x14ac:dyDescent="0.25">
      <c r="A3129" s="18">
        <v>41272.707415183737</v>
      </c>
      <c r="B3129" s="31">
        <v>774.15</v>
      </c>
      <c r="C3129" s="31">
        <v>3.96</v>
      </c>
    </row>
    <row r="3130" spans="1:7" hidden="1" x14ac:dyDescent="0.25">
      <c r="A3130" s="18">
        <v>41272.714359628182</v>
      </c>
      <c r="B3130" s="31">
        <v>772.91</v>
      </c>
      <c r="C3130" s="31">
        <v>3.95</v>
      </c>
      <c r="G3130" s="28"/>
    </row>
    <row r="3131" spans="1:7" hidden="1" x14ac:dyDescent="0.25">
      <c r="A3131" s="18">
        <v>41272.721304072627</v>
      </c>
      <c r="B3131" s="31">
        <v>771.4</v>
      </c>
      <c r="C3131" s="31">
        <v>3.95</v>
      </c>
    </row>
    <row r="3132" spans="1:7" hidden="1" x14ac:dyDescent="0.25">
      <c r="A3132" s="18">
        <v>41272.728248517073</v>
      </c>
      <c r="B3132" s="31">
        <v>768.74</v>
      </c>
      <c r="C3132" s="31">
        <v>3.95</v>
      </c>
    </row>
    <row r="3133" spans="1:7" hidden="1" x14ac:dyDescent="0.25">
      <c r="A3133" s="18">
        <v>41272.735192961518</v>
      </c>
      <c r="B3133" s="31">
        <v>765.85</v>
      </c>
      <c r="C3133" s="31">
        <v>3.95</v>
      </c>
    </row>
    <row r="3134" spans="1:7" hidden="1" x14ac:dyDescent="0.25">
      <c r="A3134" s="18">
        <v>41272.742137405963</v>
      </c>
      <c r="B3134" s="31">
        <v>763.04</v>
      </c>
      <c r="C3134" s="31">
        <v>3.94</v>
      </c>
    </row>
    <row r="3135" spans="1:7" hidden="1" x14ac:dyDescent="0.25">
      <c r="A3135" s="18">
        <v>41272.749081850408</v>
      </c>
      <c r="B3135" s="31">
        <v>760.25</v>
      </c>
      <c r="C3135" s="31">
        <v>3.94</v>
      </c>
    </row>
    <row r="3136" spans="1:7" hidden="1" x14ac:dyDescent="0.25">
      <c r="A3136" s="18">
        <v>41272.756026294854</v>
      </c>
      <c r="B3136" s="31">
        <v>756.64</v>
      </c>
      <c r="C3136" s="31">
        <v>3.94</v>
      </c>
      <c r="G3136" s="28"/>
    </row>
    <row r="3137" spans="1:7" hidden="1" x14ac:dyDescent="0.25">
      <c r="A3137" s="18">
        <v>41272.762970739292</v>
      </c>
      <c r="B3137" s="31">
        <v>751.1</v>
      </c>
      <c r="C3137" s="31">
        <v>3.94</v>
      </c>
    </row>
    <row r="3138" spans="1:7" hidden="1" x14ac:dyDescent="0.25">
      <c r="A3138" s="18">
        <v>41272.769915183737</v>
      </c>
      <c r="B3138" s="31">
        <v>744.16</v>
      </c>
      <c r="C3138" s="31">
        <v>3.95</v>
      </c>
    </row>
    <row r="3139" spans="1:7" hidden="1" x14ac:dyDescent="0.25">
      <c r="A3139" s="18">
        <v>41272.776859628182</v>
      </c>
      <c r="B3139" s="31">
        <v>734.44</v>
      </c>
      <c r="C3139" s="31">
        <v>3.94</v>
      </c>
    </row>
    <row r="3140" spans="1:7" hidden="1" x14ac:dyDescent="0.25">
      <c r="A3140" s="18">
        <v>41272.783804072627</v>
      </c>
      <c r="B3140" s="31">
        <v>721.99</v>
      </c>
      <c r="C3140" s="31">
        <v>3.94</v>
      </c>
    </row>
    <row r="3141" spans="1:7" hidden="1" x14ac:dyDescent="0.25">
      <c r="A3141" s="18">
        <v>41272.790748517073</v>
      </c>
      <c r="B3141" s="31">
        <v>706.23</v>
      </c>
      <c r="C3141" s="31">
        <v>3.94</v>
      </c>
    </row>
    <row r="3142" spans="1:7" hidden="1" x14ac:dyDescent="0.25">
      <c r="A3142" s="18">
        <v>41272.797692961518</v>
      </c>
      <c r="B3142" s="31">
        <v>688.32</v>
      </c>
      <c r="C3142" s="31">
        <v>3.94</v>
      </c>
      <c r="G3142" s="28"/>
    </row>
    <row r="3143" spans="1:7" hidden="1" x14ac:dyDescent="0.25">
      <c r="A3143" s="18">
        <v>41272.804637405963</v>
      </c>
      <c r="B3143" s="31">
        <v>667.32</v>
      </c>
      <c r="C3143" s="31">
        <v>3.94</v>
      </c>
    </row>
    <row r="3144" spans="1:7" hidden="1" x14ac:dyDescent="0.25">
      <c r="A3144" s="18">
        <v>41272.811581850408</v>
      </c>
      <c r="B3144" s="31">
        <v>644.59</v>
      </c>
      <c r="C3144" s="31">
        <v>3.94</v>
      </c>
    </row>
    <row r="3145" spans="1:7" hidden="1" x14ac:dyDescent="0.25">
      <c r="A3145" s="18">
        <v>41272.818526294854</v>
      </c>
      <c r="B3145" s="31">
        <v>616.96</v>
      </c>
      <c r="C3145" s="31">
        <v>3.94</v>
      </c>
    </row>
    <row r="3146" spans="1:7" hidden="1" x14ac:dyDescent="0.25">
      <c r="A3146" s="18">
        <v>41272.825470739292</v>
      </c>
      <c r="B3146" s="31">
        <v>585.54999999999995</v>
      </c>
      <c r="C3146" s="31">
        <v>3.94</v>
      </c>
    </row>
    <row r="3147" spans="1:7" hidden="1" x14ac:dyDescent="0.25">
      <c r="A3147" s="18">
        <v>41272.832415183737</v>
      </c>
      <c r="B3147" s="31">
        <v>550.44000000000005</v>
      </c>
      <c r="C3147" s="31">
        <v>3.93</v>
      </c>
    </row>
    <row r="3148" spans="1:7" hidden="1" x14ac:dyDescent="0.25">
      <c r="A3148" s="18">
        <v>41272.839359628182</v>
      </c>
      <c r="B3148" s="31">
        <v>510.69</v>
      </c>
      <c r="C3148" s="31">
        <v>3.94</v>
      </c>
      <c r="G3148" s="28"/>
    </row>
    <row r="3149" spans="1:7" hidden="1" x14ac:dyDescent="0.25">
      <c r="A3149" s="18">
        <v>41272.846304072627</v>
      </c>
      <c r="B3149" s="31">
        <v>466.1</v>
      </c>
      <c r="C3149" s="31">
        <v>3.94</v>
      </c>
    </row>
    <row r="3150" spans="1:7" hidden="1" x14ac:dyDescent="0.25">
      <c r="A3150" s="18">
        <v>41272.853248517073</v>
      </c>
      <c r="B3150" s="31">
        <v>417.09</v>
      </c>
      <c r="C3150" s="31">
        <v>3.94</v>
      </c>
    </row>
    <row r="3151" spans="1:7" hidden="1" x14ac:dyDescent="0.25">
      <c r="A3151" s="18">
        <v>41272.860192961518</v>
      </c>
      <c r="B3151" s="31">
        <v>362.47</v>
      </c>
      <c r="C3151" s="31">
        <v>3.94</v>
      </c>
    </row>
    <row r="3152" spans="1:7" hidden="1" x14ac:dyDescent="0.25">
      <c r="A3152" s="18">
        <v>41272.867137405963</v>
      </c>
      <c r="B3152" s="31">
        <v>304.57</v>
      </c>
      <c r="C3152" s="31">
        <v>3.93</v>
      </c>
    </row>
    <row r="3153" spans="1:7" hidden="1" x14ac:dyDescent="0.25">
      <c r="A3153" s="18">
        <v>41272.874081850408</v>
      </c>
      <c r="B3153" s="31">
        <v>245.88</v>
      </c>
      <c r="C3153" s="31">
        <v>3.94</v>
      </c>
    </row>
    <row r="3154" spans="1:7" hidden="1" x14ac:dyDescent="0.25">
      <c r="A3154" s="18">
        <v>41272.881026294854</v>
      </c>
      <c r="B3154" s="31">
        <v>187.02</v>
      </c>
      <c r="C3154" s="31">
        <v>3.94</v>
      </c>
      <c r="G3154" s="28"/>
    </row>
    <row r="3155" spans="1:7" hidden="1" x14ac:dyDescent="0.25">
      <c r="A3155" s="18">
        <v>41272.887970739292</v>
      </c>
      <c r="B3155" s="31">
        <v>133.04</v>
      </c>
      <c r="C3155" s="31">
        <v>3.94</v>
      </c>
    </row>
    <row r="3156" spans="1:7" hidden="1" x14ac:dyDescent="0.25">
      <c r="A3156" s="18">
        <v>41272.894915183737</v>
      </c>
      <c r="B3156" s="31">
        <v>87.68</v>
      </c>
      <c r="C3156" s="31">
        <v>3.93</v>
      </c>
    </row>
    <row r="3157" spans="1:7" hidden="1" x14ac:dyDescent="0.25">
      <c r="A3157" s="18">
        <v>41272.901859628182</v>
      </c>
      <c r="B3157" s="31">
        <v>54.8</v>
      </c>
      <c r="C3157" s="31">
        <v>3.93</v>
      </c>
    </row>
    <row r="3158" spans="1:7" hidden="1" x14ac:dyDescent="0.25">
      <c r="A3158" s="18">
        <v>41272.908804072627</v>
      </c>
      <c r="B3158" s="31">
        <v>33.020000000000003</v>
      </c>
      <c r="C3158" s="31">
        <v>3.93</v>
      </c>
    </row>
    <row r="3159" spans="1:7" hidden="1" x14ac:dyDescent="0.25">
      <c r="A3159" s="18">
        <v>41272.915748517073</v>
      </c>
      <c r="B3159" s="31">
        <v>19.96</v>
      </c>
      <c r="C3159" s="31">
        <v>3.94</v>
      </c>
    </row>
    <row r="3160" spans="1:7" hidden="1" x14ac:dyDescent="0.25">
      <c r="A3160" s="18">
        <v>41272.922692961518</v>
      </c>
      <c r="B3160" s="31">
        <v>12.51</v>
      </c>
      <c r="C3160" s="31">
        <v>3.92</v>
      </c>
      <c r="G3160" s="28"/>
    </row>
    <row r="3161" spans="1:7" hidden="1" x14ac:dyDescent="0.25">
      <c r="A3161" s="18">
        <v>41272.929637405963</v>
      </c>
      <c r="B3161" s="31">
        <v>8.82</v>
      </c>
      <c r="C3161" s="31">
        <v>3.93</v>
      </c>
    </row>
    <row r="3162" spans="1:7" hidden="1" x14ac:dyDescent="0.25">
      <c r="A3162" s="18">
        <v>41272.936581850408</v>
      </c>
      <c r="B3162" s="31">
        <v>6.93</v>
      </c>
      <c r="C3162" s="31">
        <v>3.93</v>
      </c>
    </row>
    <row r="3163" spans="1:7" hidden="1" x14ac:dyDescent="0.25">
      <c r="A3163" s="18">
        <v>41272.943526294854</v>
      </c>
      <c r="B3163" s="31">
        <v>6.16</v>
      </c>
      <c r="C3163" s="31">
        <v>3.93</v>
      </c>
    </row>
    <row r="3164" spans="1:7" hidden="1" x14ac:dyDescent="0.25">
      <c r="A3164" s="18">
        <v>41272.950470739292</v>
      </c>
      <c r="B3164" s="31">
        <v>5.68</v>
      </c>
      <c r="C3164" s="31">
        <v>3.93</v>
      </c>
    </row>
    <row r="3165" spans="1:7" hidden="1" x14ac:dyDescent="0.25">
      <c r="A3165" s="18">
        <v>41272.957415183737</v>
      </c>
      <c r="B3165" s="31">
        <v>5.5</v>
      </c>
      <c r="C3165" s="31">
        <v>3.92</v>
      </c>
    </row>
    <row r="3166" spans="1:7" hidden="1" x14ac:dyDescent="0.25">
      <c r="A3166" s="18">
        <v>41272.964359628182</v>
      </c>
      <c r="B3166" s="31">
        <v>5.59</v>
      </c>
      <c r="C3166" s="31">
        <v>3.92</v>
      </c>
      <c r="G3166" s="28"/>
    </row>
    <row r="3167" spans="1:7" hidden="1" x14ac:dyDescent="0.25">
      <c r="A3167" s="18">
        <v>41272.971304072627</v>
      </c>
      <c r="B3167" s="31">
        <v>5.37</v>
      </c>
      <c r="C3167" s="31">
        <v>3.92</v>
      </c>
    </row>
    <row r="3168" spans="1:7" hidden="1" x14ac:dyDescent="0.25">
      <c r="A3168" s="18">
        <v>41272.978248517073</v>
      </c>
      <c r="B3168" s="31">
        <v>5.21</v>
      </c>
      <c r="C3168" s="31">
        <v>3.92</v>
      </c>
    </row>
    <row r="3169" spans="1:7" hidden="1" x14ac:dyDescent="0.25">
      <c r="A3169" s="18">
        <v>41272.985192961518</v>
      </c>
      <c r="B3169" s="31">
        <v>5.18</v>
      </c>
      <c r="C3169" s="31">
        <v>3.92</v>
      </c>
    </row>
    <row r="3170" spans="1:7" hidden="1" x14ac:dyDescent="0.25">
      <c r="A3170" s="18">
        <v>41272.992137405963</v>
      </c>
      <c r="B3170" s="31">
        <v>5.2</v>
      </c>
      <c r="C3170" s="31">
        <v>3.92</v>
      </c>
    </row>
    <row r="3171" spans="1:7" hidden="1" x14ac:dyDescent="0.25">
      <c r="A3171" s="18">
        <v>41272.999081850408</v>
      </c>
      <c r="B3171" s="31">
        <v>5.18</v>
      </c>
      <c r="C3171" s="31">
        <v>3.92</v>
      </c>
    </row>
    <row r="3172" spans="1:7" hidden="1" x14ac:dyDescent="0.25">
      <c r="A3172" s="18">
        <v>41273.006026294854</v>
      </c>
      <c r="B3172" s="31">
        <v>5.04</v>
      </c>
      <c r="C3172" s="31">
        <v>3.93</v>
      </c>
      <c r="G3172" s="28"/>
    </row>
    <row r="3173" spans="1:7" hidden="1" x14ac:dyDescent="0.25">
      <c r="A3173" s="18">
        <v>41273.012970739292</v>
      </c>
      <c r="B3173" s="31">
        <v>5.1100000000000003</v>
      </c>
      <c r="C3173" s="31">
        <v>3.92</v>
      </c>
    </row>
    <row r="3174" spans="1:7" hidden="1" x14ac:dyDescent="0.25">
      <c r="A3174" s="18">
        <v>41273.019915183737</v>
      </c>
      <c r="B3174" s="31">
        <v>5.05</v>
      </c>
      <c r="C3174" s="31">
        <v>3.92</v>
      </c>
    </row>
    <row r="3175" spans="1:7" hidden="1" x14ac:dyDescent="0.25">
      <c r="A3175" s="18">
        <v>41273.026859628182</v>
      </c>
      <c r="B3175" s="31">
        <v>5.01</v>
      </c>
      <c r="C3175" s="31">
        <v>3.92</v>
      </c>
    </row>
    <row r="3176" spans="1:7" hidden="1" x14ac:dyDescent="0.25">
      <c r="A3176" s="18">
        <v>41273.033804072627</v>
      </c>
      <c r="B3176" s="31">
        <v>5</v>
      </c>
      <c r="C3176" s="31">
        <v>3.91</v>
      </c>
    </row>
    <row r="3177" spans="1:7" hidden="1" x14ac:dyDescent="0.25">
      <c r="A3177" s="18">
        <v>41273.040748517073</v>
      </c>
      <c r="B3177" s="31">
        <v>4.8899999999999997</v>
      </c>
      <c r="C3177" s="31">
        <v>3.92</v>
      </c>
    </row>
    <row r="3178" spans="1:7" hidden="1" x14ac:dyDescent="0.25">
      <c r="A3178" s="18">
        <v>41273.047692961518</v>
      </c>
      <c r="B3178" s="31">
        <v>4.9400000000000004</v>
      </c>
      <c r="C3178" s="31">
        <v>3.92</v>
      </c>
      <c r="G3178" s="28"/>
    </row>
    <row r="3179" spans="1:7" hidden="1" x14ac:dyDescent="0.25">
      <c r="A3179" s="18">
        <v>41273.054637405963</v>
      </c>
      <c r="B3179" s="31">
        <v>4.8899999999999997</v>
      </c>
      <c r="C3179" s="31">
        <v>3.92</v>
      </c>
    </row>
    <row r="3180" spans="1:7" hidden="1" x14ac:dyDescent="0.25">
      <c r="A3180" s="18">
        <v>41273.061581850408</v>
      </c>
      <c r="B3180" s="31">
        <v>4.92</v>
      </c>
      <c r="C3180" s="31">
        <v>3.91</v>
      </c>
    </row>
    <row r="3181" spans="1:7" hidden="1" x14ac:dyDescent="0.25">
      <c r="A3181" s="18">
        <v>41273.068526294854</v>
      </c>
      <c r="B3181" s="31">
        <v>4.88</v>
      </c>
      <c r="C3181" s="31">
        <v>3.92</v>
      </c>
    </row>
    <row r="3182" spans="1:7" hidden="1" x14ac:dyDescent="0.25">
      <c r="A3182" s="18">
        <v>41273.075470739292</v>
      </c>
      <c r="B3182" s="31">
        <v>4.91</v>
      </c>
      <c r="C3182" s="31">
        <v>3.91</v>
      </c>
    </row>
    <row r="3183" spans="1:7" hidden="1" x14ac:dyDescent="0.25">
      <c r="A3183" s="18">
        <v>41273.082415183737</v>
      </c>
      <c r="B3183" s="31">
        <v>4.8</v>
      </c>
      <c r="C3183" s="31">
        <v>3.92</v>
      </c>
    </row>
    <row r="3184" spans="1:7" hidden="1" x14ac:dyDescent="0.25">
      <c r="A3184" s="18">
        <v>41273.089359628182</v>
      </c>
      <c r="B3184" s="31">
        <v>4.8899999999999997</v>
      </c>
      <c r="C3184" s="31">
        <v>3.9</v>
      </c>
      <c r="G3184" s="28"/>
    </row>
    <row r="3185" spans="1:7" hidden="1" x14ac:dyDescent="0.25">
      <c r="A3185" s="18">
        <v>41273.096304072627</v>
      </c>
      <c r="B3185" s="31">
        <v>4.87</v>
      </c>
      <c r="C3185" s="31">
        <v>3.9</v>
      </c>
    </row>
    <row r="3186" spans="1:7" hidden="1" x14ac:dyDescent="0.25">
      <c r="A3186" s="18">
        <v>41273.103248517073</v>
      </c>
      <c r="B3186" s="31">
        <v>4.8499999999999996</v>
      </c>
      <c r="C3186" s="31">
        <v>3.9</v>
      </c>
    </row>
    <row r="3187" spans="1:7" hidden="1" x14ac:dyDescent="0.25">
      <c r="A3187" s="18">
        <v>41273.110192961518</v>
      </c>
      <c r="B3187" s="31">
        <v>4.8099999999999996</v>
      </c>
      <c r="C3187" s="31">
        <v>3.9</v>
      </c>
    </row>
    <row r="3188" spans="1:7" hidden="1" x14ac:dyDescent="0.25">
      <c r="A3188" s="18">
        <v>41273.117137405963</v>
      </c>
      <c r="B3188" s="31">
        <v>4.78</v>
      </c>
      <c r="C3188" s="31">
        <v>3.91</v>
      </c>
    </row>
    <row r="3189" spans="1:7" hidden="1" x14ac:dyDescent="0.25">
      <c r="A3189" s="18">
        <v>41273.124081850408</v>
      </c>
      <c r="B3189" s="31">
        <v>4.75</v>
      </c>
      <c r="C3189" s="31">
        <v>3.91</v>
      </c>
    </row>
    <row r="3190" spans="1:7" hidden="1" x14ac:dyDescent="0.25">
      <c r="A3190" s="18">
        <v>41273.131026294854</v>
      </c>
      <c r="B3190" s="31">
        <v>4.84</v>
      </c>
      <c r="C3190" s="31">
        <v>3.9</v>
      </c>
      <c r="G3190" s="28"/>
    </row>
    <row r="3191" spans="1:7" hidden="1" x14ac:dyDescent="0.25">
      <c r="A3191" s="18">
        <v>41273.137970739292</v>
      </c>
      <c r="B3191" s="31">
        <v>4.8499999999999996</v>
      </c>
      <c r="C3191" s="31">
        <v>3.9</v>
      </c>
    </row>
    <row r="3192" spans="1:7" hidden="1" x14ac:dyDescent="0.25">
      <c r="A3192" s="18">
        <v>41273.144915183737</v>
      </c>
      <c r="B3192" s="31">
        <v>4.76</v>
      </c>
      <c r="C3192" s="31">
        <v>3.9</v>
      </c>
    </row>
    <row r="3193" spans="1:7" hidden="1" x14ac:dyDescent="0.25">
      <c r="A3193" s="18">
        <v>41273.151859628182</v>
      </c>
      <c r="B3193" s="31">
        <v>4.74</v>
      </c>
      <c r="C3193" s="31">
        <v>3.9</v>
      </c>
    </row>
    <row r="3194" spans="1:7" hidden="1" x14ac:dyDescent="0.25">
      <c r="A3194" s="18">
        <v>41273.158804072627</v>
      </c>
      <c r="B3194" s="31">
        <v>4.72</v>
      </c>
      <c r="C3194" s="31">
        <v>3.9</v>
      </c>
    </row>
    <row r="3195" spans="1:7" hidden="1" x14ac:dyDescent="0.25">
      <c r="A3195" s="18">
        <v>41273.165748517073</v>
      </c>
      <c r="B3195" s="31">
        <v>4.78</v>
      </c>
      <c r="C3195" s="31">
        <v>3.89</v>
      </c>
    </row>
    <row r="3196" spans="1:7" hidden="1" x14ac:dyDescent="0.25">
      <c r="A3196" s="18">
        <v>41273.172692961518</v>
      </c>
      <c r="B3196" s="31">
        <v>4.78</v>
      </c>
      <c r="C3196" s="31">
        <v>3.9</v>
      </c>
      <c r="G3196" s="28"/>
    </row>
    <row r="3197" spans="1:7" hidden="1" x14ac:dyDescent="0.25">
      <c r="A3197" s="18">
        <v>41273.179637405963</v>
      </c>
      <c r="B3197" s="31">
        <v>4.74</v>
      </c>
      <c r="C3197" s="31">
        <v>3.89</v>
      </c>
    </row>
    <row r="3198" spans="1:7" hidden="1" x14ac:dyDescent="0.25">
      <c r="A3198" s="18">
        <v>41273.186581850408</v>
      </c>
      <c r="B3198" s="31">
        <v>4.72</v>
      </c>
      <c r="C3198" s="31">
        <v>3.9</v>
      </c>
    </row>
    <row r="3199" spans="1:7" hidden="1" x14ac:dyDescent="0.25">
      <c r="A3199" s="18">
        <v>41273.193526294854</v>
      </c>
      <c r="B3199" s="31">
        <v>4.7</v>
      </c>
      <c r="C3199" s="31">
        <v>3.9</v>
      </c>
    </row>
    <row r="3200" spans="1:7" hidden="1" x14ac:dyDescent="0.25">
      <c r="A3200" s="18">
        <v>41273.200470739292</v>
      </c>
      <c r="B3200" s="31">
        <v>4.7300000000000004</v>
      </c>
      <c r="C3200" s="31">
        <v>3.89</v>
      </c>
    </row>
    <row r="3201" spans="1:7" hidden="1" x14ac:dyDescent="0.25">
      <c r="A3201" s="18">
        <v>41273.207415183737</v>
      </c>
      <c r="B3201" s="31">
        <v>4.6900000000000004</v>
      </c>
      <c r="C3201" s="31">
        <v>3.9</v>
      </c>
    </row>
    <row r="3202" spans="1:7" hidden="1" x14ac:dyDescent="0.25">
      <c r="A3202" s="18">
        <v>41273.214359628182</v>
      </c>
      <c r="B3202" s="31">
        <v>4.67</v>
      </c>
      <c r="C3202" s="31">
        <v>3.89</v>
      </c>
      <c r="G3202" s="28"/>
    </row>
    <row r="3203" spans="1:7" hidden="1" x14ac:dyDescent="0.25">
      <c r="A3203" s="18">
        <v>41273.221304072627</v>
      </c>
      <c r="B3203" s="31">
        <v>4.67</v>
      </c>
      <c r="C3203" s="31">
        <v>3.9</v>
      </c>
    </row>
    <row r="3204" spans="1:7" hidden="1" x14ac:dyDescent="0.25">
      <c r="A3204" s="18">
        <v>41273.228248517073</v>
      </c>
      <c r="B3204" s="31">
        <v>4.72</v>
      </c>
      <c r="C3204" s="31">
        <v>3.89</v>
      </c>
    </row>
    <row r="3205" spans="1:7" hidden="1" x14ac:dyDescent="0.25">
      <c r="A3205" s="18">
        <v>41273.235192961518</v>
      </c>
      <c r="B3205" s="31">
        <v>4.68</v>
      </c>
      <c r="C3205" s="31">
        <v>3.88</v>
      </c>
    </row>
    <row r="3206" spans="1:7" hidden="1" x14ac:dyDescent="0.25">
      <c r="A3206" s="18">
        <v>41273.242137405963</v>
      </c>
      <c r="B3206" s="31">
        <v>4.72</v>
      </c>
      <c r="C3206" s="31">
        <v>3.89</v>
      </c>
    </row>
    <row r="3207" spans="1:7" hidden="1" x14ac:dyDescent="0.25">
      <c r="A3207" s="18">
        <v>41273.249081850408</v>
      </c>
      <c r="B3207" s="31">
        <v>4.72</v>
      </c>
      <c r="C3207" s="31">
        <v>3.89</v>
      </c>
    </row>
    <row r="3208" spans="1:7" hidden="1" x14ac:dyDescent="0.25">
      <c r="A3208" s="18">
        <v>41273.256026294854</v>
      </c>
      <c r="B3208" s="31">
        <v>4.6500000000000004</v>
      </c>
      <c r="C3208" s="31">
        <v>3.89</v>
      </c>
      <c r="G3208" s="28"/>
    </row>
    <row r="3209" spans="1:7" hidden="1" x14ac:dyDescent="0.25">
      <c r="A3209" s="18">
        <v>41273.262970739292</v>
      </c>
      <c r="B3209" s="31">
        <v>4.6399999999999997</v>
      </c>
      <c r="C3209" s="31">
        <v>3.89</v>
      </c>
    </row>
    <row r="3210" spans="1:7" hidden="1" x14ac:dyDescent="0.25">
      <c r="A3210" s="18">
        <v>41273.269915183737</v>
      </c>
      <c r="B3210" s="31">
        <v>4.66</v>
      </c>
      <c r="C3210" s="31">
        <v>3.88</v>
      </c>
    </row>
    <row r="3211" spans="1:7" hidden="1" x14ac:dyDescent="0.25">
      <c r="A3211" s="18">
        <v>41273.276859628182</v>
      </c>
      <c r="B3211" s="31">
        <v>4.6100000000000003</v>
      </c>
      <c r="C3211" s="31">
        <v>3.89</v>
      </c>
    </row>
    <row r="3212" spans="1:7" hidden="1" x14ac:dyDescent="0.25">
      <c r="A3212" s="18">
        <v>41273.283804072627</v>
      </c>
      <c r="B3212" s="31">
        <v>4.62</v>
      </c>
      <c r="C3212" s="31">
        <v>3.88</v>
      </c>
    </row>
    <row r="3213" spans="1:7" hidden="1" x14ac:dyDescent="0.25">
      <c r="A3213" s="18">
        <v>41273.290748517073</v>
      </c>
      <c r="B3213" s="31">
        <v>4.66</v>
      </c>
      <c r="C3213" s="31">
        <v>3.87</v>
      </c>
    </row>
    <row r="3214" spans="1:7" hidden="1" x14ac:dyDescent="0.25">
      <c r="A3214" s="18">
        <v>41273.297692961518</v>
      </c>
      <c r="B3214" s="31">
        <v>4.63</v>
      </c>
      <c r="C3214" s="31">
        <v>3.87</v>
      </c>
      <c r="G3214" s="28"/>
    </row>
    <row r="3215" spans="1:7" hidden="1" x14ac:dyDescent="0.25">
      <c r="A3215" s="18">
        <v>41273.304637405963</v>
      </c>
      <c r="B3215" s="31">
        <v>4.6500000000000004</v>
      </c>
      <c r="C3215" s="31">
        <v>3.87</v>
      </c>
    </row>
    <row r="3216" spans="1:7" hidden="1" x14ac:dyDescent="0.25">
      <c r="A3216" s="18">
        <v>41273.311581850408</v>
      </c>
      <c r="B3216" s="31">
        <v>4.62</v>
      </c>
      <c r="C3216" s="31">
        <v>3.87</v>
      </c>
    </row>
    <row r="3217" spans="1:7" hidden="1" x14ac:dyDescent="0.25">
      <c r="A3217" s="18">
        <v>41273.318526294854</v>
      </c>
      <c r="B3217" s="31">
        <v>4.6100000000000003</v>
      </c>
      <c r="C3217" s="31">
        <v>3.87</v>
      </c>
    </row>
    <row r="3218" spans="1:7" hidden="1" x14ac:dyDescent="0.25">
      <c r="A3218" s="18">
        <v>41273.325470739292</v>
      </c>
      <c r="B3218" s="31">
        <v>4.6100000000000003</v>
      </c>
      <c r="C3218" s="31">
        <v>3.87</v>
      </c>
    </row>
    <row r="3219" spans="1:7" hidden="1" x14ac:dyDescent="0.25">
      <c r="A3219" s="18">
        <v>41273.332415183737</v>
      </c>
      <c r="B3219" s="31">
        <v>4.5999999999999996</v>
      </c>
      <c r="C3219" s="31">
        <v>3.87</v>
      </c>
    </row>
    <row r="3220" spans="1:7" hidden="1" x14ac:dyDescent="0.25">
      <c r="A3220" s="18">
        <v>41273.339359628182</v>
      </c>
      <c r="B3220" s="31">
        <v>4.63</v>
      </c>
      <c r="C3220" s="31">
        <v>3.87</v>
      </c>
      <c r="G3220" s="28"/>
    </row>
    <row r="3221" spans="1:7" hidden="1" x14ac:dyDescent="0.25">
      <c r="A3221" s="18">
        <v>41273.346304072627</v>
      </c>
      <c r="B3221" s="31">
        <v>4.6399999999999997</v>
      </c>
      <c r="C3221" s="31">
        <v>3.87</v>
      </c>
    </row>
    <row r="3222" spans="1:7" hidden="1" x14ac:dyDescent="0.25">
      <c r="A3222" s="18">
        <v>41273.353248517073</v>
      </c>
      <c r="B3222" s="31">
        <v>4.6500000000000004</v>
      </c>
      <c r="C3222" s="31">
        <v>3.86</v>
      </c>
    </row>
    <row r="3223" spans="1:7" hidden="1" x14ac:dyDescent="0.25">
      <c r="A3223" s="18">
        <v>41273.360192961518</v>
      </c>
      <c r="B3223" s="31">
        <v>4.6100000000000003</v>
      </c>
      <c r="C3223" s="31">
        <v>3.87</v>
      </c>
    </row>
    <row r="3224" spans="1:7" hidden="1" x14ac:dyDescent="0.25">
      <c r="A3224" s="18">
        <v>41273.367137405963</v>
      </c>
      <c r="B3224" s="31">
        <v>4.63</v>
      </c>
      <c r="C3224" s="31">
        <v>3.87</v>
      </c>
    </row>
    <row r="3225" spans="1:7" hidden="1" x14ac:dyDescent="0.25">
      <c r="A3225" s="18">
        <v>41273.374081850408</v>
      </c>
      <c r="B3225" s="31">
        <v>4.5999999999999996</v>
      </c>
      <c r="C3225" s="31">
        <v>3.87</v>
      </c>
    </row>
    <row r="3226" spans="1:7" hidden="1" x14ac:dyDescent="0.25">
      <c r="A3226" s="18">
        <v>41273.381026294854</v>
      </c>
      <c r="B3226" s="31">
        <v>4.62</v>
      </c>
      <c r="C3226" s="31">
        <v>3.86</v>
      </c>
      <c r="G3226" s="28"/>
    </row>
    <row r="3227" spans="1:7" hidden="1" x14ac:dyDescent="0.25">
      <c r="A3227" s="18">
        <v>41273.387970739292</v>
      </c>
      <c r="B3227" s="31">
        <v>4.5999999999999996</v>
      </c>
      <c r="C3227" s="31">
        <v>3.86</v>
      </c>
    </row>
    <row r="3228" spans="1:7" hidden="1" x14ac:dyDescent="0.25">
      <c r="A3228" s="18">
        <v>41273.394915183737</v>
      </c>
      <c r="B3228" s="31">
        <v>4.59</v>
      </c>
      <c r="C3228" s="31">
        <v>3.87</v>
      </c>
    </row>
    <row r="3229" spans="1:7" hidden="1" x14ac:dyDescent="0.25">
      <c r="A3229" s="18">
        <v>41273.401859628182</v>
      </c>
      <c r="B3229" s="31">
        <v>4.5999999999999996</v>
      </c>
      <c r="C3229" s="31">
        <v>3.87</v>
      </c>
    </row>
    <row r="3230" spans="1:7" hidden="1" x14ac:dyDescent="0.25">
      <c r="A3230" s="18">
        <v>41273.408804072627</v>
      </c>
      <c r="B3230" s="31">
        <v>4.6100000000000003</v>
      </c>
      <c r="C3230" s="31">
        <v>3.85</v>
      </c>
    </row>
    <row r="3231" spans="1:7" hidden="1" x14ac:dyDescent="0.25">
      <c r="A3231" s="18">
        <v>41273.415748517073</v>
      </c>
      <c r="B3231" s="31">
        <v>4.59</v>
      </c>
      <c r="C3231" s="31">
        <v>3.86</v>
      </c>
    </row>
    <row r="3232" spans="1:7" hidden="1" x14ac:dyDescent="0.25">
      <c r="A3232" s="18">
        <v>41273.422692961518</v>
      </c>
      <c r="B3232" s="31">
        <v>4.59</v>
      </c>
      <c r="C3232" s="31">
        <v>3.85</v>
      </c>
      <c r="G3232" s="28"/>
    </row>
    <row r="3233" spans="1:7" hidden="1" x14ac:dyDescent="0.25">
      <c r="A3233" s="18">
        <v>41273.429637405963</v>
      </c>
      <c r="B3233" s="31">
        <v>4.5999999999999996</v>
      </c>
      <c r="C3233" s="31">
        <v>3.85</v>
      </c>
    </row>
    <row r="3234" spans="1:7" hidden="1" x14ac:dyDescent="0.25">
      <c r="A3234" s="18">
        <v>41273.436581850408</v>
      </c>
      <c r="B3234" s="31">
        <v>4.5999999999999996</v>
      </c>
      <c r="C3234" s="31">
        <v>3.85</v>
      </c>
    </row>
    <row r="3235" spans="1:7" hidden="1" x14ac:dyDescent="0.25">
      <c r="A3235" s="18">
        <v>41273.443526294854</v>
      </c>
      <c r="B3235" s="31">
        <v>4.57</v>
      </c>
      <c r="C3235" s="31">
        <v>3.86</v>
      </c>
    </row>
    <row r="3236" spans="1:7" hidden="1" x14ac:dyDescent="0.25">
      <c r="A3236" s="18">
        <v>41273.450470739292</v>
      </c>
      <c r="B3236" s="31">
        <v>4.5999999999999996</v>
      </c>
      <c r="C3236" s="31">
        <v>3.85</v>
      </c>
    </row>
    <row r="3237" spans="1:7" hidden="1" x14ac:dyDescent="0.25">
      <c r="A3237" s="18">
        <v>41273.457415183737</v>
      </c>
      <c r="B3237" s="31">
        <v>4.58</v>
      </c>
      <c r="C3237" s="31">
        <v>3.85</v>
      </c>
    </row>
    <row r="3238" spans="1:7" hidden="1" x14ac:dyDescent="0.25">
      <c r="A3238" s="18">
        <v>41273.464359628182</v>
      </c>
      <c r="B3238" s="31">
        <v>4.55</v>
      </c>
      <c r="C3238" s="31">
        <v>3.85</v>
      </c>
      <c r="G3238" s="28"/>
    </row>
    <row r="3239" spans="1:7" hidden="1" x14ac:dyDescent="0.25">
      <c r="A3239" s="18">
        <v>41273.471304072627</v>
      </c>
      <c r="B3239" s="31">
        <v>4.57</v>
      </c>
      <c r="C3239" s="31">
        <v>3.83</v>
      </c>
    </row>
    <row r="3240" spans="1:7" hidden="1" x14ac:dyDescent="0.25">
      <c r="A3240" s="18">
        <v>41273.478248517073</v>
      </c>
      <c r="B3240" s="31">
        <v>4.71</v>
      </c>
      <c r="C3240" s="31">
        <v>3.82</v>
      </c>
    </row>
    <row r="3241" spans="1:7" hidden="1" x14ac:dyDescent="0.25">
      <c r="A3241" s="18">
        <v>41273.485192961518</v>
      </c>
      <c r="B3241" s="31">
        <v>4.55</v>
      </c>
      <c r="C3241" s="31">
        <v>3.84</v>
      </c>
    </row>
    <row r="3242" spans="1:7" hidden="1" x14ac:dyDescent="0.25">
      <c r="A3242" s="18">
        <v>41273.492137405963</v>
      </c>
      <c r="B3242" s="31">
        <v>4.55</v>
      </c>
      <c r="C3242" s="31">
        <v>3.85</v>
      </c>
    </row>
    <row r="3243" spans="1:7" hidden="1" x14ac:dyDescent="0.25">
      <c r="A3243" s="18">
        <v>41273.499081850408</v>
      </c>
      <c r="B3243" s="31">
        <v>4.55</v>
      </c>
      <c r="C3243" s="31">
        <v>3.84</v>
      </c>
    </row>
    <row r="3244" spans="1:7" hidden="1" x14ac:dyDescent="0.25">
      <c r="A3244" s="18">
        <v>41273.506026294854</v>
      </c>
      <c r="B3244" s="31">
        <v>4.57</v>
      </c>
      <c r="C3244" s="31">
        <v>3.84</v>
      </c>
      <c r="G3244" s="28"/>
    </row>
    <row r="3245" spans="1:7" hidden="1" x14ac:dyDescent="0.25">
      <c r="A3245" s="18">
        <v>41273.512970739292</v>
      </c>
      <c r="B3245" s="31">
        <v>4.55</v>
      </c>
      <c r="C3245" s="31">
        <v>3.84</v>
      </c>
    </row>
    <row r="3246" spans="1:7" hidden="1" x14ac:dyDescent="0.25">
      <c r="A3246" s="18">
        <v>41273.519915183737</v>
      </c>
      <c r="B3246" s="31">
        <v>4.5199999999999996</v>
      </c>
      <c r="C3246" s="31">
        <v>3.84</v>
      </c>
    </row>
    <row r="3247" spans="1:7" hidden="1" x14ac:dyDescent="0.25">
      <c r="A3247" s="18">
        <v>41273.526859628182</v>
      </c>
      <c r="B3247" s="31">
        <v>4.53</v>
      </c>
      <c r="C3247" s="31">
        <v>3.84</v>
      </c>
    </row>
    <row r="3248" spans="1:7" hidden="1" x14ac:dyDescent="0.25">
      <c r="A3248" s="18">
        <v>41273.533804072627</v>
      </c>
      <c r="B3248" s="31">
        <v>4.57</v>
      </c>
      <c r="C3248" s="31">
        <v>3.83</v>
      </c>
    </row>
    <row r="3249" spans="1:7" hidden="1" x14ac:dyDescent="0.25">
      <c r="A3249" s="18">
        <v>41273.540748517073</v>
      </c>
      <c r="B3249" s="31">
        <v>4.59</v>
      </c>
      <c r="C3249" s="31">
        <v>3.84</v>
      </c>
    </row>
    <row r="3250" spans="1:7" hidden="1" x14ac:dyDescent="0.25">
      <c r="A3250" s="18">
        <v>41273.547692961518</v>
      </c>
      <c r="B3250" s="31">
        <v>4.55</v>
      </c>
      <c r="C3250" s="31">
        <v>3.84</v>
      </c>
      <c r="G3250" s="28"/>
    </row>
    <row r="3251" spans="1:7" hidden="1" x14ac:dyDescent="0.25">
      <c r="A3251" s="18">
        <v>41273.554637405963</v>
      </c>
      <c r="B3251" s="31">
        <v>4.57</v>
      </c>
      <c r="C3251" s="31">
        <v>3.84</v>
      </c>
    </row>
    <row r="3252" spans="1:7" hidden="1" x14ac:dyDescent="0.25">
      <c r="A3252" s="18">
        <v>41273.561581850408</v>
      </c>
      <c r="B3252" s="31">
        <v>4.55</v>
      </c>
      <c r="C3252" s="31">
        <v>3.83</v>
      </c>
    </row>
    <row r="3253" spans="1:7" hidden="1" x14ac:dyDescent="0.25">
      <c r="A3253" s="18">
        <v>41273.568526294854</v>
      </c>
      <c r="B3253" s="31">
        <v>4.57</v>
      </c>
      <c r="C3253" s="31">
        <v>3.82</v>
      </c>
    </row>
    <row r="3254" spans="1:7" hidden="1" x14ac:dyDescent="0.25">
      <c r="A3254" s="18">
        <v>41273.575470739292</v>
      </c>
      <c r="B3254" s="31">
        <v>4.53</v>
      </c>
      <c r="C3254" s="31">
        <v>3.83</v>
      </c>
    </row>
    <row r="3255" spans="1:7" hidden="1" x14ac:dyDescent="0.25">
      <c r="A3255" s="18">
        <v>41273.582415183737</v>
      </c>
      <c r="B3255" s="31">
        <v>4.54</v>
      </c>
      <c r="C3255" s="31">
        <v>3.82</v>
      </c>
    </row>
    <row r="3256" spans="1:7" hidden="1" x14ac:dyDescent="0.25">
      <c r="A3256" s="18">
        <v>41273.589359628182</v>
      </c>
      <c r="B3256" s="31">
        <v>4.54</v>
      </c>
      <c r="C3256" s="31">
        <v>3.82</v>
      </c>
      <c r="G3256" s="28"/>
    </row>
    <row r="3257" spans="1:7" hidden="1" x14ac:dyDescent="0.25">
      <c r="A3257" s="18">
        <v>41273.596304072627</v>
      </c>
      <c r="B3257" s="31">
        <v>4.55</v>
      </c>
      <c r="C3257" s="31">
        <v>3.82</v>
      </c>
    </row>
    <row r="3258" spans="1:7" hidden="1" x14ac:dyDescent="0.25">
      <c r="A3258" s="18">
        <v>41273.603248517073</v>
      </c>
      <c r="B3258" s="31">
        <v>4.55</v>
      </c>
      <c r="C3258" s="31">
        <v>3.82</v>
      </c>
    </row>
    <row r="3259" spans="1:7" hidden="1" x14ac:dyDescent="0.25">
      <c r="A3259" s="18">
        <v>41273.610192961518</v>
      </c>
      <c r="B3259" s="31">
        <v>4.54</v>
      </c>
      <c r="C3259" s="31">
        <v>3.82</v>
      </c>
    </row>
    <row r="3260" spans="1:7" hidden="1" x14ac:dyDescent="0.25">
      <c r="A3260" s="18">
        <v>41273.617137405963</v>
      </c>
      <c r="B3260" s="31">
        <v>4.55</v>
      </c>
      <c r="C3260" s="31">
        <v>3.81</v>
      </c>
    </row>
    <row r="3261" spans="1:7" hidden="1" x14ac:dyDescent="0.25">
      <c r="A3261" s="18">
        <v>41273.624081850408</v>
      </c>
      <c r="B3261" s="31">
        <v>4.54</v>
      </c>
      <c r="C3261" s="31">
        <v>3.82</v>
      </c>
    </row>
    <row r="3262" spans="1:7" hidden="1" x14ac:dyDescent="0.25">
      <c r="A3262" s="18">
        <v>41273.631026294854</v>
      </c>
      <c r="B3262" s="31">
        <v>4.51</v>
      </c>
      <c r="C3262" s="31">
        <v>3.81</v>
      </c>
      <c r="G3262" s="28"/>
    </row>
    <row r="3263" spans="1:7" hidden="1" x14ac:dyDescent="0.25">
      <c r="A3263" s="18">
        <v>41273.637970739292</v>
      </c>
      <c r="B3263" s="31">
        <v>4.54</v>
      </c>
      <c r="C3263" s="31">
        <v>3.81</v>
      </c>
    </row>
    <row r="3264" spans="1:7" hidden="1" x14ac:dyDescent="0.25">
      <c r="A3264" s="18">
        <v>41273.644915183737</v>
      </c>
      <c r="B3264" s="31">
        <v>4.53</v>
      </c>
      <c r="C3264" s="31">
        <v>3.81</v>
      </c>
    </row>
    <row r="3265" spans="1:7" hidden="1" x14ac:dyDescent="0.25">
      <c r="A3265" s="18">
        <v>41273.651859628182</v>
      </c>
      <c r="B3265" s="31">
        <v>4.54</v>
      </c>
      <c r="C3265" s="31">
        <v>3.81</v>
      </c>
    </row>
    <row r="3266" spans="1:7" hidden="1" x14ac:dyDescent="0.25">
      <c r="A3266" s="18">
        <v>41273.658804072627</v>
      </c>
      <c r="B3266" s="31">
        <v>4.54</v>
      </c>
      <c r="C3266" s="31">
        <v>3.8</v>
      </c>
    </row>
    <row r="3267" spans="1:7" hidden="1" x14ac:dyDescent="0.25">
      <c r="A3267" s="18">
        <v>41273.665748517073</v>
      </c>
      <c r="B3267" s="31">
        <v>4.54</v>
      </c>
      <c r="C3267" s="31">
        <v>3.81</v>
      </c>
    </row>
    <row r="3268" spans="1:7" hidden="1" x14ac:dyDescent="0.25">
      <c r="A3268" s="18">
        <v>41273.672692961518</v>
      </c>
      <c r="B3268" s="31">
        <v>4.53</v>
      </c>
      <c r="C3268" s="31">
        <v>3.81</v>
      </c>
      <c r="G3268" s="28"/>
    </row>
    <row r="3269" spans="1:7" hidden="1" x14ac:dyDescent="0.25">
      <c r="A3269" s="18">
        <v>41273.679637405963</v>
      </c>
      <c r="B3269" s="31">
        <v>4.54</v>
      </c>
      <c r="C3269" s="31">
        <v>3.8</v>
      </c>
    </row>
    <row r="3270" spans="1:7" hidden="1" x14ac:dyDescent="0.25">
      <c r="A3270" s="18">
        <v>41273.686581850408</v>
      </c>
      <c r="B3270" s="31">
        <v>4.5199999999999996</v>
      </c>
      <c r="C3270" s="31">
        <v>3.81</v>
      </c>
    </row>
    <row r="3271" spans="1:7" hidden="1" x14ac:dyDescent="0.25">
      <c r="A3271" s="18">
        <v>41273.693526294854</v>
      </c>
      <c r="B3271" s="31">
        <v>4.49</v>
      </c>
      <c r="C3271" s="31">
        <v>3.81</v>
      </c>
    </row>
    <row r="3272" spans="1:7" hidden="1" x14ac:dyDescent="0.25">
      <c r="A3272" s="18">
        <v>41273.700470739292</v>
      </c>
      <c r="B3272" s="31">
        <v>4.53</v>
      </c>
      <c r="C3272" s="31">
        <v>3.82</v>
      </c>
    </row>
    <row r="3273" spans="1:7" hidden="1" x14ac:dyDescent="0.25">
      <c r="A3273" s="18">
        <v>41273.707415183737</v>
      </c>
      <c r="B3273" s="31">
        <v>4.53</v>
      </c>
      <c r="C3273" s="31">
        <v>3.8</v>
      </c>
    </row>
    <row r="3274" spans="1:7" hidden="1" x14ac:dyDescent="0.25">
      <c r="A3274" s="18">
        <v>41273.714359628182</v>
      </c>
      <c r="B3274" s="31">
        <v>4.53</v>
      </c>
      <c r="C3274" s="31">
        <v>3.8</v>
      </c>
      <c r="G3274" s="28"/>
    </row>
    <row r="3275" spans="1:7" hidden="1" x14ac:dyDescent="0.25">
      <c r="A3275" s="18">
        <v>41273.721304072627</v>
      </c>
      <c r="B3275" s="31">
        <v>4.51</v>
      </c>
      <c r="C3275" s="31">
        <v>3.81</v>
      </c>
    </row>
    <row r="3276" spans="1:7" hidden="1" x14ac:dyDescent="0.25">
      <c r="A3276" s="18">
        <v>41273.728248517073</v>
      </c>
      <c r="B3276" s="31">
        <v>4.5199999999999996</v>
      </c>
      <c r="C3276" s="31">
        <v>3.8</v>
      </c>
    </row>
    <row r="3277" spans="1:7" hidden="1" x14ac:dyDescent="0.25">
      <c r="A3277" s="18">
        <v>41273.735192961518</v>
      </c>
      <c r="B3277" s="31">
        <v>4.51</v>
      </c>
      <c r="C3277" s="31">
        <v>3.81</v>
      </c>
    </row>
    <row r="3278" spans="1:7" hidden="1" x14ac:dyDescent="0.25">
      <c r="A3278" s="18">
        <v>41273.742137405963</v>
      </c>
      <c r="B3278" s="31">
        <v>4.5</v>
      </c>
      <c r="C3278" s="31">
        <v>3.8</v>
      </c>
    </row>
    <row r="3279" spans="1:7" hidden="1" x14ac:dyDescent="0.25">
      <c r="A3279" s="18">
        <v>41273.749081850408</v>
      </c>
      <c r="B3279" s="31">
        <v>4.51</v>
      </c>
      <c r="C3279" s="31">
        <v>3.8</v>
      </c>
    </row>
    <row r="3280" spans="1:7" hidden="1" x14ac:dyDescent="0.25">
      <c r="A3280" s="18">
        <v>41273.756026294854</v>
      </c>
      <c r="B3280" s="31">
        <v>4.51</v>
      </c>
      <c r="C3280" s="31">
        <v>3.8</v>
      </c>
      <c r="G3280" s="28"/>
    </row>
    <row r="3281" spans="1:7" hidden="1" x14ac:dyDescent="0.25">
      <c r="A3281" s="18">
        <v>41273.762970739292</v>
      </c>
      <c r="B3281" s="31">
        <v>4.5199999999999996</v>
      </c>
      <c r="C3281" s="31">
        <v>3.79</v>
      </c>
    </row>
    <row r="3282" spans="1:7" hidden="1" x14ac:dyDescent="0.25">
      <c r="A3282" s="18">
        <v>41273.769915183737</v>
      </c>
      <c r="B3282" s="31">
        <v>4.5</v>
      </c>
      <c r="C3282" s="31">
        <v>3.81</v>
      </c>
    </row>
    <row r="3283" spans="1:7" hidden="1" x14ac:dyDescent="0.25">
      <c r="A3283" s="18">
        <v>41273.776859628182</v>
      </c>
      <c r="B3283" s="31">
        <v>4.51</v>
      </c>
      <c r="C3283" s="31">
        <v>3.79</v>
      </c>
    </row>
    <row r="3284" spans="1:7" hidden="1" x14ac:dyDescent="0.25">
      <c r="A3284" s="18">
        <v>41273.783804072627</v>
      </c>
      <c r="B3284" s="31">
        <v>4.5</v>
      </c>
      <c r="C3284" s="31">
        <v>3.8</v>
      </c>
    </row>
    <row r="3285" spans="1:7" hidden="1" x14ac:dyDescent="0.25">
      <c r="A3285" s="18">
        <v>41273.790748517073</v>
      </c>
      <c r="B3285" s="31">
        <v>4.5</v>
      </c>
      <c r="C3285" s="31">
        <v>3.79</v>
      </c>
    </row>
    <row r="3286" spans="1:7" hidden="1" x14ac:dyDescent="0.25">
      <c r="A3286" s="18">
        <v>41273.797692961518</v>
      </c>
      <c r="B3286" s="31">
        <v>4.5</v>
      </c>
      <c r="C3286" s="31">
        <v>3.79</v>
      </c>
      <c r="G3286" s="28"/>
    </row>
    <row r="3287" spans="1:7" hidden="1" x14ac:dyDescent="0.25">
      <c r="A3287" s="18">
        <v>41273.804637405963</v>
      </c>
      <c r="B3287" s="31">
        <v>4.5</v>
      </c>
      <c r="C3287" s="31">
        <v>3.8</v>
      </c>
    </row>
    <row r="3288" spans="1:7" hidden="1" x14ac:dyDescent="0.25">
      <c r="A3288" s="18">
        <v>41273.811581850408</v>
      </c>
      <c r="B3288" s="31">
        <v>4.5</v>
      </c>
      <c r="C3288" s="31">
        <v>3.79</v>
      </c>
    </row>
    <row r="3289" spans="1:7" hidden="1" x14ac:dyDescent="0.25">
      <c r="A3289" s="18">
        <v>41273.818526294854</v>
      </c>
      <c r="B3289" s="31">
        <v>4.5</v>
      </c>
      <c r="C3289" s="31">
        <v>3.79</v>
      </c>
    </row>
    <row r="3290" spans="1:7" hidden="1" x14ac:dyDescent="0.25">
      <c r="A3290" s="18">
        <v>41273.825470739292</v>
      </c>
      <c r="B3290" s="31">
        <v>4.5</v>
      </c>
      <c r="C3290" s="31">
        <v>3.79</v>
      </c>
    </row>
    <row r="3291" spans="1:7" hidden="1" x14ac:dyDescent="0.25">
      <c r="A3291" s="18">
        <v>41273.832415183737</v>
      </c>
      <c r="B3291" s="31">
        <v>4.5</v>
      </c>
      <c r="C3291" s="31">
        <v>3.79</v>
      </c>
    </row>
    <row r="3292" spans="1:7" hidden="1" x14ac:dyDescent="0.25">
      <c r="A3292" s="18">
        <v>41273.839359628182</v>
      </c>
      <c r="B3292" s="31">
        <v>4.5</v>
      </c>
      <c r="C3292" s="31">
        <v>3.78</v>
      </c>
      <c r="G3292" s="28"/>
    </row>
    <row r="3293" spans="1:7" hidden="1" x14ac:dyDescent="0.25">
      <c r="A3293" s="18">
        <v>41273.846304072627</v>
      </c>
      <c r="B3293" s="31">
        <v>4.5</v>
      </c>
      <c r="C3293" s="31">
        <v>3.79</v>
      </c>
    </row>
    <row r="3294" spans="1:7" hidden="1" x14ac:dyDescent="0.25">
      <c r="A3294" s="18">
        <v>41273.853248517073</v>
      </c>
      <c r="B3294" s="31">
        <v>4.5</v>
      </c>
      <c r="C3294" s="31">
        <v>3.78</v>
      </c>
    </row>
    <row r="3295" spans="1:7" hidden="1" x14ac:dyDescent="0.25">
      <c r="A3295" s="18">
        <v>41273.860192961518</v>
      </c>
      <c r="B3295" s="31">
        <v>4.49</v>
      </c>
      <c r="C3295" s="31">
        <v>3.77</v>
      </c>
    </row>
    <row r="3296" spans="1:7" hidden="1" x14ac:dyDescent="0.25">
      <c r="A3296" s="18">
        <v>41273.867137405963</v>
      </c>
      <c r="B3296" s="31">
        <v>4.49</v>
      </c>
      <c r="C3296" s="31">
        <v>3.77</v>
      </c>
    </row>
    <row r="3297" spans="1:7" hidden="1" x14ac:dyDescent="0.25">
      <c r="A3297" s="18">
        <v>41273.874081850408</v>
      </c>
      <c r="B3297" s="31">
        <v>4.49</v>
      </c>
      <c r="C3297" s="31">
        <v>3.78</v>
      </c>
    </row>
    <row r="3298" spans="1:7" hidden="1" x14ac:dyDescent="0.25">
      <c r="A3298" s="18">
        <v>41273.881026294854</v>
      </c>
      <c r="B3298" s="31">
        <v>4.49</v>
      </c>
      <c r="C3298" s="31">
        <v>3.78</v>
      </c>
      <c r="G3298" s="28"/>
    </row>
    <row r="3299" spans="1:7" hidden="1" x14ac:dyDescent="0.25">
      <c r="A3299" s="18">
        <v>41273.887970739292</v>
      </c>
      <c r="B3299" s="31">
        <v>4.49</v>
      </c>
      <c r="C3299" s="31">
        <v>3.77</v>
      </c>
    </row>
    <row r="3300" spans="1:7" hidden="1" x14ac:dyDescent="0.25">
      <c r="A3300" s="18">
        <v>41273.894915183737</v>
      </c>
      <c r="B3300" s="31">
        <v>4.4800000000000004</v>
      </c>
      <c r="C3300" s="31">
        <v>3.78</v>
      </c>
    </row>
    <row r="3301" spans="1:7" hidden="1" x14ac:dyDescent="0.25">
      <c r="A3301" s="18">
        <v>41273.901859628182</v>
      </c>
      <c r="B3301" s="31">
        <v>4.4800000000000004</v>
      </c>
      <c r="C3301" s="31">
        <v>3.78</v>
      </c>
    </row>
    <row r="3302" spans="1:7" hidden="1" x14ac:dyDescent="0.25">
      <c r="A3302" s="18">
        <v>41273.908804072627</v>
      </c>
      <c r="B3302" s="31">
        <v>4.4800000000000004</v>
      </c>
      <c r="C3302" s="31">
        <v>3.77</v>
      </c>
    </row>
    <row r="3303" spans="1:7" hidden="1" x14ac:dyDescent="0.25">
      <c r="A3303" s="18">
        <v>41273.915748517073</v>
      </c>
      <c r="B3303" s="31">
        <v>4.4800000000000004</v>
      </c>
      <c r="C3303" s="31">
        <v>3.77</v>
      </c>
    </row>
    <row r="3304" spans="1:7" hidden="1" x14ac:dyDescent="0.25">
      <c r="A3304" s="18">
        <v>41273.922692961518</v>
      </c>
      <c r="B3304" s="31">
        <v>4.4800000000000004</v>
      </c>
      <c r="C3304" s="31">
        <v>3.77</v>
      </c>
      <c r="G3304" s="28"/>
    </row>
    <row r="3305" spans="1:7" hidden="1" x14ac:dyDescent="0.25">
      <c r="A3305" s="18">
        <v>41273.929637405963</v>
      </c>
      <c r="B3305" s="31">
        <v>4.4800000000000004</v>
      </c>
      <c r="C3305" s="31">
        <v>3.77</v>
      </c>
    </row>
    <row r="3306" spans="1:7" hidden="1" x14ac:dyDescent="0.25">
      <c r="A3306" s="18">
        <v>41273.936581850408</v>
      </c>
      <c r="B3306" s="31">
        <v>4.4800000000000004</v>
      </c>
      <c r="C3306" s="31">
        <v>3.77</v>
      </c>
    </row>
    <row r="3307" spans="1:7" hidden="1" x14ac:dyDescent="0.25">
      <c r="A3307" s="18">
        <v>41273.943526294854</v>
      </c>
      <c r="B3307" s="31">
        <v>4.47</v>
      </c>
      <c r="C3307" s="31">
        <v>3.76</v>
      </c>
    </row>
    <row r="3308" spans="1:7" hidden="1" x14ac:dyDescent="0.25">
      <c r="A3308" s="18">
        <v>41273.950470739292</v>
      </c>
      <c r="B3308" s="31">
        <v>4.47</v>
      </c>
      <c r="C3308" s="31">
        <v>3.76</v>
      </c>
    </row>
    <row r="3309" spans="1:7" hidden="1" x14ac:dyDescent="0.25">
      <c r="A3309" s="18">
        <v>41273.957415183737</v>
      </c>
      <c r="B3309" s="31">
        <v>4.47</v>
      </c>
      <c r="C3309" s="31">
        <v>3.76</v>
      </c>
    </row>
    <row r="3310" spans="1:7" hidden="1" x14ac:dyDescent="0.25">
      <c r="A3310" s="18">
        <v>41273.964359628182</v>
      </c>
      <c r="B3310" s="31">
        <v>4.47</v>
      </c>
      <c r="C3310" s="31">
        <v>3.76</v>
      </c>
      <c r="G3310" s="28"/>
    </row>
    <row r="3311" spans="1:7" hidden="1" x14ac:dyDescent="0.25">
      <c r="A3311" s="18">
        <v>41273.971304072627</v>
      </c>
      <c r="B3311" s="31">
        <v>4.47</v>
      </c>
      <c r="C3311" s="31">
        <v>3.77</v>
      </c>
    </row>
    <row r="3312" spans="1:7" hidden="1" x14ac:dyDescent="0.25">
      <c r="A3312" s="18">
        <v>41273.978248517073</v>
      </c>
      <c r="B3312" s="31">
        <v>4.46</v>
      </c>
      <c r="C3312" s="31">
        <v>3.76</v>
      </c>
    </row>
    <row r="3313" spans="1:7" hidden="1" x14ac:dyDescent="0.25">
      <c r="A3313" s="18">
        <v>41273.985192961518</v>
      </c>
      <c r="B3313" s="31">
        <v>4.46</v>
      </c>
      <c r="C3313" s="31">
        <v>3.76</v>
      </c>
    </row>
    <row r="3314" spans="1:7" hidden="1" x14ac:dyDescent="0.25">
      <c r="A3314" s="18">
        <v>41273.992137405963</v>
      </c>
      <c r="B3314" s="31">
        <v>4.46</v>
      </c>
      <c r="C3314" s="31">
        <v>3.75</v>
      </c>
    </row>
    <row r="3315" spans="1:7" hidden="1" x14ac:dyDescent="0.25">
      <c r="A3315" s="18">
        <v>41273.999081850408</v>
      </c>
      <c r="B3315" s="31">
        <v>4.45</v>
      </c>
      <c r="C3315" s="31">
        <v>3.75</v>
      </c>
    </row>
    <row r="3316" spans="1:7" hidden="1" x14ac:dyDescent="0.25">
      <c r="A3316" s="18">
        <v>41274.006026294854</v>
      </c>
      <c r="B3316" s="31">
        <v>4.45</v>
      </c>
      <c r="C3316" s="31">
        <v>3.75</v>
      </c>
      <c r="G3316" s="28"/>
    </row>
    <row r="3317" spans="1:7" hidden="1" x14ac:dyDescent="0.25">
      <c r="A3317" s="18">
        <v>41274.012970739292</v>
      </c>
      <c r="B3317" s="31">
        <v>4.45</v>
      </c>
      <c r="C3317" s="31">
        <v>3.76</v>
      </c>
    </row>
    <row r="3318" spans="1:7" hidden="1" x14ac:dyDescent="0.25">
      <c r="A3318" s="18">
        <v>41274.019915183737</v>
      </c>
      <c r="B3318" s="31">
        <v>4.45</v>
      </c>
      <c r="C3318" s="31">
        <v>3.75</v>
      </c>
    </row>
    <row r="3319" spans="1:7" hidden="1" x14ac:dyDescent="0.25">
      <c r="A3319" s="18">
        <v>41274.026859628182</v>
      </c>
      <c r="B3319" s="31">
        <v>4.45</v>
      </c>
      <c r="C3319" s="31">
        <v>3.75</v>
      </c>
    </row>
    <row r="3320" spans="1:7" hidden="1" x14ac:dyDescent="0.25">
      <c r="A3320" s="18">
        <v>41274.033804072627</v>
      </c>
      <c r="B3320" s="31">
        <v>4.4400000000000004</v>
      </c>
      <c r="C3320" s="31">
        <v>3.75</v>
      </c>
    </row>
    <row r="3321" spans="1:7" hidden="1" x14ac:dyDescent="0.25">
      <c r="A3321" s="18">
        <v>41274.040748517073</v>
      </c>
      <c r="B3321" s="31">
        <v>4.4400000000000004</v>
      </c>
      <c r="C3321" s="31">
        <v>3.75</v>
      </c>
    </row>
    <row r="3322" spans="1:7" hidden="1" x14ac:dyDescent="0.25">
      <c r="A3322" s="18">
        <v>41274.047692961518</v>
      </c>
      <c r="B3322" s="31">
        <v>4.4400000000000004</v>
      </c>
      <c r="C3322" s="31">
        <v>3.76</v>
      </c>
      <c r="G3322" s="28"/>
    </row>
    <row r="3323" spans="1:7" hidden="1" x14ac:dyDescent="0.25">
      <c r="A3323" s="18">
        <v>41274.054637405963</v>
      </c>
      <c r="B3323" s="31">
        <v>4.43</v>
      </c>
      <c r="C3323" s="31">
        <v>3.74</v>
      </c>
    </row>
    <row r="3324" spans="1:7" hidden="1" x14ac:dyDescent="0.25">
      <c r="A3324" s="18">
        <v>41274.061581850408</v>
      </c>
      <c r="B3324" s="31">
        <v>4.42</v>
      </c>
      <c r="C3324" s="31">
        <v>3.75</v>
      </c>
    </row>
    <row r="3325" spans="1:7" hidden="1" x14ac:dyDescent="0.25">
      <c r="A3325" s="18">
        <v>41274.068526294854</v>
      </c>
      <c r="B3325" s="31">
        <v>4.42</v>
      </c>
      <c r="C3325" s="31">
        <v>3.75</v>
      </c>
    </row>
    <row r="3326" spans="1:7" hidden="1" x14ac:dyDescent="0.25">
      <c r="A3326" s="18">
        <v>41274.075470739292</v>
      </c>
      <c r="B3326" s="31">
        <v>4.42</v>
      </c>
      <c r="C3326" s="31">
        <v>3.74</v>
      </c>
    </row>
    <row r="3327" spans="1:7" hidden="1" x14ac:dyDescent="0.25">
      <c r="A3327" s="18">
        <v>41274.082415183737</v>
      </c>
      <c r="B3327" s="31">
        <v>4.42</v>
      </c>
      <c r="C3327" s="31">
        <v>3.74</v>
      </c>
    </row>
    <row r="3328" spans="1:7" hidden="1" x14ac:dyDescent="0.25">
      <c r="A3328" s="18">
        <v>41274.089359628182</v>
      </c>
      <c r="B3328" s="31">
        <v>4.42</v>
      </c>
      <c r="C3328" s="31">
        <v>3.74</v>
      </c>
      <c r="G3328" s="28"/>
    </row>
    <row r="3329" spans="1:7" hidden="1" x14ac:dyDescent="0.25">
      <c r="A3329" s="18">
        <v>41274.096304072627</v>
      </c>
      <c r="B3329" s="31">
        <v>4.41</v>
      </c>
      <c r="C3329" s="31">
        <v>3.75</v>
      </c>
    </row>
    <row r="3330" spans="1:7" hidden="1" x14ac:dyDescent="0.25">
      <c r="A3330" s="18">
        <v>41274.103248517073</v>
      </c>
      <c r="B3330" s="31">
        <v>4.41</v>
      </c>
      <c r="C3330" s="31">
        <v>3.75</v>
      </c>
    </row>
    <row r="3331" spans="1:7" hidden="1" x14ac:dyDescent="0.25">
      <c r="A3331" s="18">
        <v>41274.110192961518</v>
      </c>
      <c r="B3331" s="31">
        <v>4.41</v>
      </c>
      <c r="C3331" s="31">
        <v>3.75</v>
      </c>
    </row>
    <row r="3332" spans="1:7" hidden="1" x14ac:dyDescent="0.25">
      <c r="A3332" s="18">
        <v>41274.117137405963</v>
      </c>
      <c r="B3332" s="31">
        <v>4.4000000000000004</v>
      </c>
      <c r="C3332" s="31">
        <v>3.73</v>
      </c>
    </row>
    <row r="3333" spans="1:7" hidden="1" x14ac:dyDescent="0.25">
      <c r="A3333" s="18">
        <v>41274.124081850408</v>
      </c>
      <c r="B3333" s="31">
        <v>4.4000000000000004</v>
      </c>
      <c r="C3333" s="31">
        <v>3.75</v>
      </c>
    </row>
    <row r="3334" spans="1:7" hidden="1" x14ac:dyDescent="0.25">
      <c r="A3334" s="18">
        <v>41274.131026294854</v>
      </c>
      <c r="B3334" s="31">
        <v>4.4000000000000004</v>
      </c>
      <c r="C3334" s="31">
        <v>3.73</v>
      </c>
      <c r="G3334" s="28"/>
    </row>
    <row r="3335" spans="1:7" hidden="1" x14ac:dyDescent="0.25">
      <c r="A3335" s="18">
        <v>41274.137970739292</v>
      </c>
      <c r="B3335" s="31">
        <v>4.4000000000000004</v>
      </c>
      <c r="C3335" s="31">
        <v>3.74</v>
      </c>
    </row>
    <row r="3336" spans="1:7" hidden="1" x14ac:dyDescent="0.25">
      <c r="A3336" s="18">
        <v>41274.144915183737</v>
      </c>
      <c r="B3336" s="31">
        <v>4.3899999999999997</v>
      </c>
      <c r="C3336" s="31">
        <v>3.73</v>
      </c>
    </row>
    <row r="3337" spans="1:7" hidden="1" x14ac:dyDescent="0.25">
      <c r="A3337" s="18">
        <v>41274.151859628182</v>
      </c>
      <c r="B3337" s="31">
        <v>4.3899999999999997</v>
      </c>
      <c r="C3337" s="31">
        <v>3.74</v>
      </c>
    </row>
    <row r="3338" spans="1:7" hidden="1" x14ac:dyDescent="0.25">
      <c r="A3338" s="18">
        <v>41274.158804072627</v>
      </c>
      <c r="B3338" s="31">
        <v>4.38</v>
      </c>
      <c r="C3338" s="31">
        <v>3.73</v>
      </c>
    </row>
    <row r="3339" spans="1:7" hidden="1" x14ac:dyDescent="0.25">
      <c r="A3339" s="18">
        <v>41274.165748517073</v>
      </c>
      <c r="B3339" s="31">
        <v>4.38</v>
      </c>
      <c r="C3339" s="31">
        <v>3.73</v>
      </c>
    </row>
    <row r="3340" spans="1:7" hidden="1" x14ac:dyDescent="0.25">
      <c r="A3340" s="18">
        <v>41274.172692961518</v>
      </c>
      <c r="B3340" s="31">
        <v>4.37</v>
      </c>
      <c r="C3340" s="31">
        <v>3.73</v>
      </c>
      <c r="G3340" s="28"/>
    </row>
    <row r="3341" spans="1:7" hidden="1" x14ac:dyDescent="0.25">
      <c r="A3341" s="18">
        <v>41274.179637405963</v>
      </c>
      <c r="B3341" s="31">
        <v>4.37</v>
      </c>
      <c r="C3341" s="31">
        <v>3.72</v>
      </c>
    </row>
    <row r="3342" spans="1:7" hidden="1" x14ac:dyDescent="0.25">
      <c r="A3342" s="18">
        <v>41274.186581850408</v>
      </c>
      <c r="B3342" s="31">
        <v>4.37</v>
      </c>
      <c r="C3342" s="31">
        <v>3.73</v>
      </c>
    </row>
    <row r="3343" spans="1:7" hidden="1" x14ac:dyDescent="0.25">
      <c r="A3343" s="18">
        <v>41274.193526294854</v>
      </c>
      <c r="B3343" s="31">
        <v>4.3499999999999996</v>
      </c>
      <c r="C3343" s="31">
        <v>3.72</v>
      </c>
    </row>
    <row r="3344" spans="1:7" hidden="1" x14ac:dyDescent="0.25">
      <c r="A3344" s="18">
        <v>41274.200470739292</v>
      </c>
      <c r="B3344" s="31">
        <v>4.3600000000000003</v>
      </c>
      <c r="C3344" s="31">
        <v>3.73</v>
      </c>
    </row>
    <row r="3345" spans="1:7" hidden="1" x14ac:dyDescent="0.25">
      <c r="A3345" s="18">
        <v>41274.207415183737</v>
      </c>
      <c r="B3345" s="31">
        <v>4.3499999999999996</v>
      </c>
      <c r="C3345" s="31">
        <v>3.73</v>
      </c>
    </row>
    <row r="3346" spans="1:7" hidden="1" x14ac:dyDescent="0.25">
      <c r="A3346" s="18">
        <v>41274.214359628182</v>
      </c>
      <c r="B3346" s="31">
        <v>4.34</v>
      </c>
      <c r="C3346" s="31">
        <v>3.73</v>
      </c>
      <c r="G3346" s="28"/>
    </row>
    <row r="3347" spans="1:7" hidden="1" x14ac:dyDescent="0.25">
      <c r="A3347" s="18">
        <v>41274.221304072627</v>
      </c>
      <c r="B3347" s="31">
        <v>4.34</v>
      </c>
      <c r="C3347" s="31">
        <v>3.71</v>
      </c>
    </row>
    <row r="3348" spans="1:7" hidden="1" x14ac:dyDescent="0.25">
      <c r="A3348" s="18">
        <v>41274.228248517073</v>
      </c>
      <c r="B3348" s="31">
        <v>4.33</v>
      </c>
      <c r="C3348" s="31">
        <v>3.72</v>
      </c>
    </row>
    <row r="3349" spans="1:7" hidden="1" x14ac:dyDescent="0.25">
      <c r="A3349" s="18">
        <v>41274.235192961518</v>
      </c>
      <c r="B3349" s="31">
        <v>4.33</v>
      </c>
      <c r="C3349" s="31">
        <v>3.72</v>
      </c>
    </row>
    <row r="3350" spans="1:7" hidden="1" x14ac:dyDescent="0.25">
      <c r="A3350" s="18">
        <v>41274.242137405963</v>
      </c>
      <c r="B3350" s="31">
        <v>4.32</v>
      </c>
      <c r="C3350" s="31">
        <v>3.72</v>
      </c>
    </row>
    <row r="3351" spans="1:7" hidden="1" x14ac:dyDescent="0.25">
      <c r="A3351" s="18">
        <v>41274.249081850408</v>
      </c>
      <c r="B3351" s="31">
        <v>4.32</v>
      </c>
      <c r="C3351" s="31">
        <v>3.72</v>
      </c>
    </row>
    <row r="3352" spans="1:7" hidden="1" x14ac:dyDescent="0.25">
      <c r="A3352" s="18">
        <v>41274.256026294854</v>
      </c>
      <c r="B3352" s="31">
        <v>4.32</v>
      </c>
      <c r="C3352" s="31">
        <v>3.72</v>
      </c>
      <c r="G3352" s="28"/>
    </row>
    <row r="3353" spans="1:7" hidden="1" x14ac:dyDescent="0.25">
      <c r="A3353" s="18">
        <v>41274.262970739292</v>
      </c>
      <c r="B3353" s="31">
        <v>4.3</v>
      </c>
      <c r="C3353" s="31">
        <v>3.71</v>
      </c>
    </row>
    <row r="3354" spans="1:7" hidden="1" x14ac:dyDescent="0.25">
      <c r="A3354" s="18">
        <v>41274.269915183737</v>
      </c>
      <c r="B3354" s="31">
        <v>4.3</v>
      </c>
      <c r="C3354" s="31">
        <v>3.71</v>
      </c>
    </row>
    <row r="3355" spans="1:7" hidden="1" x14ac:dyDescent="0.25">
      <c r="A3355" s="18">
        <v>41274.276859628182</v>
      </c>
      <c r="B3355" s="31">
        <v>4.29</v>
      </c>
      <c r="C3355" s="31">
        <v>3.71</v>
      </c>
    </row>
    <row r="3356" spans="1:7" hidden="1" x14ac:dyDescent="0.25">
      <c r="A3356" s="18">
        <v>41274.283804072627</v>
      </c>
      <c r="B3356" s="31">
        <v>4.28</v>
      </c>
      <c r="C3356" s="31">
        <v>3.71</v>
      </c>
    </row>
    <row r="3357" spans="1:7" hidden="1" x14ac:dyDescent="0.25">
      <c r="A3357" s="18">
        <v>41274.290748517073</v>
      </c>
      <c r="B3357" s="31">
        <v>4.28</v>
      </c>
      <c r="C3357" s="31">
        <v>3.71</v>
      </c>
    </row>
    <row r="3358" spans="1:7" hidden="1" x14ac:dyDescent="0.25">
      <c r="A3358" s="18">
        <v>41274.297692961518</v>
      </c>
      <c r="B3358" s="31">
        <v>4.2699999999999996</v>
      </c>
      <c r="C3358" s="31">
        <v>3.71</v>
      </c>
      <c r="G3358" s="28"/>
    </row>
    <row r="3359" spans="1:7" hidden="1" x14ac:dyDescent="0.25">
      <c r="A3359" s="18">
        <v>41274.304637405963</v>
      </c>
      <c r="B3359" s="31">
        <v>4.2699999999999996</v>
      </c>
      <c r="C3359" s="31">
        <v>3.71</v>
      </c>
    </row>
    <row r="3360" spans="1:7" hidden="1" x14ac:dyDescent="0.25">
      <c r="A3360" s="18">
        <v>41274.311581850408</v>
      </c>
      <c r="B3360" s="31">
        <v>4.26</v>
      </c>
      <c r="C3360" s="31">
        <v>3.71</v>
      </c>
    </row>
    <row r="3361" spans="1:7" hidden="1" x14ac:dyDescent="0.25">
      <c r="A3361" s="18">
        <v>41274.318526294854</v>
      </c>
      <c r="B3361" s="31">
        <v>4.25</v>
      </c>
      <c r="C3361" s="31">
        <v>3.69</v>
      </c>
    </row>
    <row r="3362" spans="1:7" hidden="1" x14ac:dyDescent="0.25">
      <c r="A3362" s="18">
        <v>41274.325470739292</v>
      </c>
      <c r="B3362" s="31">
        <v>4.24</v>
      </c>
      <c r="C3362" s="31">
        <v>3.7</v>
      </c>
    </row>
    <row r="3363" spans="1:7" hidden="1" x14ac:dyDescent="0.25">
      <c r="A3363" s="18">
        <v>41274.332415183737</v>
      </c>
      <c r="B3363" s="31">
        <v>4.24</v>
      </c>
      <c r="C3363" s="31">
        <v>3.7</v>
      </c>
    </row>
    <row r="3364" spans="1:7" hidden="1" x14ac:dyDescent="0.25">
      <c r="A3364" s="18">
        <v>41274.339359628182</v>
      </c>
      <c r="B3364" s="31">
        <v>4.2300000000000004</v>
      </c>
      <c r="C3364" s="31">
        <v>3.7</v>
      </c>
      <c r="G3364" s="28"/>
    </row>
    <row r="3365" spans="1:7" hidden="1" x14ac:dyDescent="0.25">
      <c r="A3365" s="18">
        <v>41274.346304072627</v>
      </c>
      <c r="B3365" s="31">
        <v>4.22</v>
      </c>
      <c r="C3365" s="31">
        <v>3.69</v>
      </c>
    </row>
    <row r="3366" spans="1:7" hidden="1" x14ac:dyDescent="0.25">
      <c r="A3366" s="18">
        <v>41274.353248517073</v>
      </c>
      <c r="B3366" s="31">
        <v>4.21</v>
      </c>
      <c r="C3366" s="31">
        <v>3.69</v>
      </c>
    </row>
    <row r="3367" spans="1:7" hidden="1" x14ac:dyDescent="0.25">
      <c r="A3367" s="18">
        <v>41274.360192961518</v>
      </c>
      <c r="B3367" s="31">
        <v>4.2</v>
      </c>
      <c r="C3367" s="31">
        <v>3.69</v>
      </c>
    </row>
    <row r="3368" spans="1:7" hidden="1" x14ac:dyDescent="0.25">
      <c r="A3368" s="18">
        <v>41274.367137405963</v>
      </c>
      <c r="B3368" s="31">
        <v>4.1900000000000004</v>
      </c>
      <c r="C3368" s="31">
        <v>3.68</v>
      </c>
    </row>
    <row r="3369" spans="1:7" hidden="1" x14ac:dyDescent="0.25">
      <c r="A3369" s="18">
        <v>41274.374081850408</v>
      </c>
      <c r="B3369" s="31">
        <v>4.18</v>
      </c>
      <c r="C3369" s="31">
        <v>3.67</v>
      </c>
    </row>
    <row r="3370" spans="1:7" hidden="1" x14ac:dyDescent="0.25">
      <c r="A3370" s="18">
        <v>41274.381026294854</v>
      </c>
      <c r="B3370" s="31">
        <v>4.18</v>
      </c>
      <c r="C3370" s="31">
        <v>3.69</v>
      </c>
      <c r="G3370" s="28"/>
    </row>
    <row r="3371" spans="1:7" hidden="1" x14ac:dyDescent="0.25">
      <c r="A3371" s="18">
        <v>41274.387970739292</v>
      </c>
      <c r="B3371" s="31">
        <v>4.16</v>
      </c>
      <c r="C3371" s="31">
        <v>3.67</v>
      </c>
    </row>
    <row r="3372" spans="1:7" hidden="1" x14ac:dyDescent="0.25">
      <c r="A3372" s="18">
        <v>41274.394915183737</v>
      </c>
      <c r="B3372" s="31">
        <v>4.16</v>
      </c>
      <c r="C3372" s="31">
        <v>3.67</v>
      </c>
    </row>
    <row r="3373" spans="1:7" hidden="1" x14ac:dyDescent="0.25">
      <c r="A3373" s="18">
        <v>41274.401859628182</v>
      </c>
      <c r="B3373" s="31">
        <v>4.1500000000000004</v>
      </c>
      <c r="C3373" s="31">
        <v>3.67</v>
      </c>
    </row>
    <row r="3374" spans="1:7" hidden="1" x14ac:dyDescent="0.25">
      <c r="A3374" s="18">
        <v>41274.408804072627</v>
      </c>
      <c r="B3374" s="31">
        <v>4.13</v>
      </c>
      <c r="C3374" s="31">
        <v>3.67</v>
      </c>
    </row>
    <row r="3375" spans="1:7" hidden="1" x14ac:dyDescent="0.25">
      <c r="A3375" s="18">
        <v>41274.415748517073</v>
      </c>
      <c r="B3375" s="31">
        <v>4.12</v>
      </c>
      <c r="C3375" s="31">
        <v>3.66</v>
      </c>
    </row>
    <row r="3376" spans="1:7" hidden="1" x14ac:dyDescent="0.25">
      <c r="A3376" s="18">
        <v>41274.422692961518</v>
      </c>
      <c r="B3376" s="31">
        <v>4.12</v>
      </c>
      <c r="C3376" s="31">
        <v>3.67</v>
      </c>
      <c r="G3376" s="28"/>
    </row>
    <row r="3377" spans="1:7" hidden="1" x14ac:dyDescent="0.25">
      <c r="A3377" s="18">
        <v>41274.429637405963</v>
      </c>
      <c r="B3377" s="31">
        <v>4.0999999999999996</v>
      </c>
      <c r="C3377" s="31">
        <v>3.66</v>
      </c>
    </row>
    <row r="3378" spans="1:7" hidden="1" x14ac:dyDescent="0.25">
      <c r="A3378" s="18">
        <v>41274.436581850408</v>
      </c>
      <c r="B3378" s="31">
        <v>4.09</v>
      </c>
      <c r="C3378" s="31">
        <v>3.65</v>
      </c>
    </row>
    <row r="3379" spans="1:7" hidden="1" x14ac:dyDescent="0.25">
      <c r="A3379" s="18">
        <v>41274.443526294854</v>
      </c>
      <c r="B3379" s="31">
        <v>4.08</v>
      </c>
      <c r="C3379" s="31">
        <v>3.65</v>
      </c>
    </row>
    <row r="3380" spans="1:7" hidden="1" x14ac:dyDescent="0.25">
      <c r="A3380" s="18">
        <v>41274.450470739292</v>
      </c>
      <c r="B3380" s="31">
        <v>4.07</v>
      </c>
      <c r="C3380" s="31">
        <v>3.64</v>
      </c>
    </row>
    <row r="3381" spans="1:7" hidden="1" x14ac:dyDescent="0.25">
      <c r="A3381" s="18">
        <v>41274.457415183737</v>
      </c>
      <c r="B3381" s="31">
        <v>4.0599999999999996</v>
      </c>
      <c r="C3381" s="31">
        <v>3.64</v>
      </c>
    </row>
    <row r="3382" spans="1:7" hidden="1" x14ac:dyDescent="0.25">
      <c r="A3382" s="18">
        <v>41274.464359628182</v>
      </c>
      <c r="B3382" s="31">
        <v>4.04</v>
      </c>
      <c r="C3382" s="31">
        <v>3.62</v>
      </c>
      <c r="G3382" s="28"/>
    </row>
    <row r="3383" spans="1:7" hidden="1" x14ac:dyDescent="0.25">
      <c r="A3383" s="18">
        <v>41274.471304072627</v>
      </c>
      <c r="B3383" s="31">
        <v>4.04</v>
      </c>
      <c r="C3383" s="31">
        <v>3.64</v>
      </c>
    </row>
    <row r="3384" spans="1:7" hidden="1" x14ac:dyDescent="0.25">
      <c r="A3384" s="18">
        <v>41274.478248517073</v>
      </c>
      <c r="B3384" s="31">
        <v>4.0199999999999996</v>
      </c>
      <c r="C3384" s="31">
        <v>3.63</v>
      </c>
    </row>
    <row r="3385" spans="1:7" hidden="1" x14ac:dyDescent="0.25">
      <c r="A3385" s="18">
        <v>41274.485192961518</v>
      </c>
      <c r="B3385" s="31">
        <v>4.01</v>
      </c>
      <c r="C3385" s="31">
        <v>3.63</v>
      </c>
    </row>
    <row r="3386" spans="1:7" hidden="1" x14ac:dyDescent="0.25">
      <c r="A3386" s="18">
        <v>41274.492137405963</v>
      </c>
      <c r="B3386" s="31">
        <v>4</v>
      </c>
      <c r="C3386" s="31">
        <v>3.63</v>
      </c>
    </row>
    <row r="3387" spans="1:7" hidden="1" x14ac:dyDescent="0.25">
      <c r="A3387" s="18">
        <v>41274.499081850408</v>
      </c>
      <c r="B3387" s="31">
        <v>3.99</v>
      </c>
      <c r="C3387" s="31">
        <v>3.62</v>
      </c>
    </row>
    <row r="3388" spans="1:7" hidden="1" x14ac:dyDescent="0.25">
      <c r="A3388" s="18">
        <v>41274.506026294854</v>
      </c>
      <c r="B3388" s="31">
        <v>3.98</v>
      </c>
      <c r="C3388" s="31">
        <v>3.62</v>
      </c>
      <c r="G3388" s="28"/>
    </row>
    <row r="3389" spans="1:7" hidden="1" x14ac:dyDescent="0.25">
      <c r="A3389" s="18">
        <v>41274.512970739292</v>
      </c>
      <c r="B3389" s="31">
        <v>3.96</v>
      </c>
      <c r="C3389" s="31">
        <v>3.61</v>
      </c>
    </row>
    <row r="3390" spans="1:7" hidden="1" x14ac:dyDescent="0.25">
      <c r="A3390" s="18">
        <v>41274.519915183737</v>
      </c>
      <c r="B3390" s="31">
        <v>4.0599999999999996</v>
      </c>
      <c r="C3390" s="31">
        <v>3.72</v>
      </c>
    </row>
    <row r="3391" spans="1:7" hidden="1" x14ac:dyDescent="0.25">
      <c r="A3391" s="18">
        <v>41274.526859628182</v>
      </c>
      <c r="B3391" s="31">
        <v>4.03</v>
      </c>
      <c r="C3391" s="31">
        <v>3.67</v>
      </c>
    </row>
    <row r="3392" spans="1:7" hidden="1" x14ac:dyDescent="0.25">
      <c r="A3392" s="18">
        <v>41274.533804072627</v>
      </c>
      <c r="B3392" s="31">
        <v>3.98</v>
      </c>
      <c r="C3392" s="31">
        <v>3.64</v>
      </c>
    </row>
    <row r="3393" spans="1:7" hidden="1" x14ac:dyDescent="0.25">
      <c r="A3393" s="18">
        <v>41274.540748517073</v>
      </c>
      <c r="B3393" s="31">
        <v>3.96</v>
      </c>
      <c r="C3393" s="31">
        <v>3.63</v>
      </c>
    </row>
    <row r="3394" spans="1:7" hidden="1" x14ac:dyDescent="0.25">
      <c r="A3394" s="18">
        <v>41274.547692961518</v>
      </c>
      <c r="B3394" s="31">
        <v>3.95</v>
      </c>
      <c r="C3394" s="31">
        <v>3.62</v>
      </c>
      <c r="G3394" s="28"/>
    </row>
  </sheetData>
  <autoFilter ref="A1:G3394">
    <filterColumn colId="6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workbookViewId="0">
      <selection activeCell="G6" sqref="G6:K6"/>
    </sheetView>
  </sheetViews>
  <sheetFormatPr baseColWidth="10" defaultRowHeight="15" x14ac:dyDescent="0.25"/>
  <cols>
    <col min="1" max="1" width="9.42578125" style="6" bestFit="1" customWidth="1"/>
    <col min="2" max="3" width="16.140625" style="6" bestFit="1" customWidth="1"/>
    <col min="4" max="5" width="18" bestFit="1" customWidth="1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45</v>
      </c>
      <c r="G1" t="s">
        <v>47</v>
      </c>
      <c r="H1" t="s">
        <v>46</v>
      </c>
      <c r="I1" s="14" t="s">
        <v>18</v>
      </c>
      <c r="J1" s="14" t="s">
        <v>17</v>
      </c>
      <c r="K1" s="14" t="s">
        <v>16</v>
      </c>
    </row>
    <row r="2" spans="1:11" x14ac:dyDescent="0.25">
      <c r="A2" s="11">
        <v>2.7262369767413475E-3</v>
      </c>
      <c r="B2" s="2">
        <v>-3.8022426095820592</v>
      </c>
      <c r="C2" s="2">
        <v>-6.4322120285423035</v>
      </c>
      <c r="D2" s="28"/>
      <c r="E2" s="18">
        <v>41272.762962962966</v>
      </c>
      <c r="F2">
        <v>8800.0001907348797</v>
      </c>
      <c r="G2" s="11">
        <f>E2-Tensionen!$H$2</f>
        <v>21.007954463253554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11">
        <v>4.4392903640982695E-2</v>
      </c>
      <c r="B3" s="2">
        <v>-4.2609582059123339</v>
      </c>
      <c r="C3" s="2">
        <v>-6.8297655453618757</v>
      </c>
      <c r="D3" s="28"/>
      <c r="E3" s="20"/>
      <c r="G3" s="11"/>
      <c r="H3" s="2"/>
    </row>
    <row r="4" spans="1:11" x14ac:dyDescent="0.25">
      <c r="A4" s="11">
        <v>8.6059570305224042E-2</v>
      </c>
      <c r="B4" s="2">
        <v>-3.7003058103975537</v>
      </c>
      <c r="C4" s="2">
        <v>-6.2895005096839958</v>
      </c>
      <c r="D4" s="28"/>
      <c r="E4" s="22" t="s">
        <v>44</v>
      </c>
    </row>
    <row r="5" spans="1:11" x14ac:dyDescent="0.25">
      <c r="A5" s="11">
        <v>0.12772623697674135</v>
      </c>
      <c r="B5" s="2">
        <v>-4.5361875637104996</v>
      </c>
      <c r="C5" s="2">
        <v>-7.115188583078492</v>
      </c>
      <c r="D5" s="28"/>
      <c r="E5" t="s">
        <v>20</v>
      </c>
      <c r="I5" s="14" t="s">
        <v>18</v>
      </c>
      <c r="J5" s="14" t="s">
        <v>17</v>
      </c>
      <c r="K5" s="14" t="s">
        <v>16</v>
      </c>
    </row>
    <row r="6" spans="1:11" x14ac:dyDescent="0.25">
      <c r="A6" s="11">
        <v>0.16939290364098269</v>
      </c>
      <c r="B6" s="2">
        <v>-6.3608562691131505</v>
      </c>
      <c r="C6" s="2">
        <v>-8.9296636085626915</v>
      </c>
      <c r="D6" s="28"/>
      <c r="E6" s="20">
        <v>41270.762966218172</v>
      </c>
      <c r="F6" s="31">
        <v>8800.0001907348396</v>
      </c>
      <c r="G6" s="2">
        <f>E6-Tensionen!$H$2</f>
        <v>19.007957718458783</v>
      </c>
      <c r="H6" s="2">
        <f>-F6/0.981</f>
        <v>-8970.4385226654831</v>
      </c>
      <c r="I6" s="8">
        <v>1</v>
      </c>
      <c r="J6" s="8">
        <v>1</v>
      </c>
      <c r="K6" s="8">
        <v>1</v>
      </c>
    </row>
    <row r="7" spans="1:11" x14ac:dyDescent="0.25">
      <c r="A7" s="11">
        <v>0.21105957030522404</v>
      </c>
      <c r="B7" s="2">
        <v>-7.6758409785932722</v>
      </c>
      <c r="C7" s="2">
        <v>-10.265035677879714</v>
      </c>
      <c r="D7" s="28"/>
    </row>
    <row r="8" spans="1:11" x14ac:dyDescent="0.25">
      <c r="A8" s="11">
        <v>0.25272623697674135</v>
      </c>
      <c r="B8" s="2">
        <v>-8.8583078491335367</v>
      </c>
      <c r="C8" s="2">
        <v>-11.44750254841998</v>
      </c>
      <c r="D8" s="28"/>
      <c r="E8" s="20"/>
    </row>
    <row r="9" spans="1:11" x14ac:dyDescent="0.25">
      <c r="A9" s="11">
        <v>0.29439290364098269</v>
      </c>
      <c r="B9" s="2">
        <v>-9.9898063200815503</v>
      </c>
      <c r="C9" s="2">
        <v>-12.568807339449542</v>
      </c>
      <c r="D9" s="28"/>
    </row>
    <row r="10" spans="1:11" x14ac:dyDescent="0.25">
      <c r="A10" s="11">
        <v>0.33605957030522404</v>
      </c>
      <c r="B10" s="2">
        <v>-10.937818552497452</v>
      </c>
      <c r="C10" s="2">
        <v>-13.516819571865444</v>
      </c>
      <c r="D10" s="28"/>
    </row>
    <row r="11" spans="1:11" x14ac:dyDescent="0.25">
      <c r="A11" s="11">
        <v>0.37772623697674135</v>
      </c>
      <c r="B11" s="2">
        <v>-11.84505606523955</v>
      </c>
      <c r="C11" s="2">
        <v>-14.403669724770642</v>
      </c>
      <c r="D11" s="28"/>
    </row>
    <row r="12" spans="1:11" x14ac:dyDescent="0.25">
      <c r="A12" s="11">
        <v>0.41939290364098269</v>
      </c>
      <c r="B12" s="2">
        <v>-12.599388379204893</v>
      </c>
      <c r="C12" s="2">
        <v>-15.168195718654435</v>
      </c>
      <c r="D12" s="28"/>
    </row>
    <row r="13" spans="1:11" x14ac:dyDescent="0.25">
      <c r="A13" s="11">
        <v>0.46105957030522404</v>
      </c>
      <c r="B13" s="2">
        <v>-12.568807339449542</v>
      </c>
      <c r="C13" s="2">
        <v>-15.137614678899082</v>
      </c>
      <c r="D13" s="28"/>
    </row>
    <row r="14" spans="1:11" x14ac:dyDescent="0.25">
      <c r="A14" s="11">
        <v>0.50272623697674135</v>
      </c>
      <c r="B14" s="2">
        <v>-10.101936799184505</v>
      </c>
      <c r="C14" s="2">
        <v>-12.670744138634047</v>
      </c>
      <c r="D14" s="28"/>
    </row>
    <row r="15" spans="1:11" x14ac:dyDescent="0.25">
      <c r="A15" s="11">
        <v>0.54439290364098269</v>
      </c>
      <c r="B15" s="2">
        <v>-11.121304791029562</v>
      </c>
      <c r="C15" s="2">
        <v>-13.679918450560653</v>
      </c>
      <c r="D15" s="28"/>
    </row>
    <row r="16" spans="1:11" x14ac:dyDescent="0.25">
      <c r="A16" s="11">
        <v>0.58605957030522404</v>
      </c>
      <c r="B16" s="2">
        <v>-12.069317023445464</v>
      </c>
      <c r="C16" s="2">
        <v>-14.638124362895004</v>
      </c>
      <c r="D16" s="28"/>
    </row>
    <row r="17" spans="1:4" x14ac:dyDescent="0.25">
      <c r="A17" s="11">
        <v>0.62772623697674135</v>
      </c>
      <c r="B17" s="2">
        <v>-12.222222222222223</v>
      </c>
      <c r="C17" s="2">
        <v>-14.811416921508664</v>
      </c>
      <c r="D17" s="28"/>
    </row>
    <row r="18" spans="1:4" x14ac:dyDescent="0.25">
      <c r="A18" s="11">
        <v>0.66939290364098269</v>
      </c>
      <c r="B18" s="2">
        <v>-12.823649337410806</v>
      </c>
      <c r="C18" s="2">
        <v>-15.412844036697248</v>
      </c>
      <c r="D18" s="28"/>
    </row>
    <row r="19" spans="1:4" x14ac:dyDescent="0.25">
      <c r="A19" s="11">
        <v>0.71105957030522404</v>
      </c>
      <c r="B19" s="2">
        <v>-13.29255861365953</v>
      </c>
      <c r="C19" s="2">
        <v>-15.851172273190622</v>
      </c>
      <c r="D19" s="28"/>
    </row>
    <row r="20" spans="1:4" x14ac:dyDescent="0.25">
      <c r="A20" s="11">
        <v>0.75272623697674135</v>
      </c>
      <c r="B20" s="2">
        <v>-12.609582059123342</v>
      </c>
      <c r="C20" s="2">
        <v>-15.168195718654435</v>
      </c>
      <c r="D20" s="28"/>
    </row>
    <row r="21" spans="1:4" x14ac:dyDescent="0.25">
      <c r="A21" s="11">
        <v>0.79439290364098269</v>
      </c>
      <c r="B21" s="2">
        <v>-13.679918450560653</v>
      </c>
      <c r="C21" s="2">
        <v>-16.238532110091743</v>
      </c>
      <c r="D21" s="28"/>
    </row>
    <row r="22" spans="1:4" x14ac:dyDescent="0.25">
      <c r="A22" s="11">
        <v>0.83605957030522404</v>
      </c>
      <c r="B22" s="2">
        <v>-14.057084607543322</v>
      </c>
      <c r="C22" s="2">
        <v>-16.585117227319063</v>
      </c>
      <c r="D22" s="28"/>
    </row>
    <row r="23" spans="1:4" x14ac:dyDescent="0.25">
      <c r="A23" s="11">
        <v>0.87772623697674135</v>
      </c>
      <c r="B23" s="2">
        <v>-14.311926605504587</v>
      </c>
      <c r="C23" s="2">
        <v>-16.870540265035679</v>
      </c>
      <c r="D23" s="28"/>
    </row>
    <row r="24" spans="1:4" x14ac:dyDescent="0.25">
      <c r="A24" s="11">
        <v>0.91939290364098269</v>
      </c>
      <c r="B24" s="2">
        <v>-14.648318042813456</v>
      </c>
      <c r="C24" s="2">
        <v>-17.196738022426096</v>
      </c>
      <c r="D24" s="28"/>
    </row>
    <row r="25" spans="1:4" x14ac:dyDescent="0.25">
      <c r="A25" s="11">
        <v>0.96105957030522404</v>
      </c>
      <c r="B25" s="2">
        <v>-14.5565749235474</v>
      </c>
      <c r="C25" s="2">
        <v>-17.084607543323141</v>
      </c>
      <c r="D25" s="28"/>
    </row>
    <row r="26" spans="1:4" x14ac:dyDescent="0.25">
      <c r="A26" s="11">
        <v>1.0027262369767413</v>
      </c>
      <c r="B26" s="2">
        <v>-15.045871559633028</v>
      </c>
      <c r="C26" s="2">
        <v>-17.604485219164118</v>
      </c>
      <c r="D26" s="28"/>
    </row>
    <row r="27" spans="1:4" x14ac:dyDescent="0.25">
      <c r="A27" s="11">
        <v>1.0443929036409827</v>
      </c>
      <c r="B27" s="2">
        <v>-15.474006116207951</v>
      </c>
      <c r="C27" s="2">
        <v>-18.012232415902144</v>
      </c>
      <c r="D27" s="28"/>
    </row>
    <row r="28" spans="1:4" x14ac:dyDescent="0.25">
      <c r="A28" s="11">
        <v>1.086059570305224</v>
      </c>
      <c r="B28" s="2">
        <v>-15.657492354740061</v>
      </c>
      <c r="C28" s="2">
        <v>-18.185524974515801</v>
      </c>
      <c r="D28" s="28"/>
    </row>
    <row r="29" spans="1:4" x14ac:dyDescent="0.25">
      <c r="A29" s="11">
        <v>1.1277262369767413</v>
      </c>
      <c r="B29" s="2">
        <v>-15.932721712538227</v>
      </c>
      <c r="C29" s="2">
        <v>-18.470948012232416</v>
      </c>
      <c r="D29" s="28"/>
    </row>
    <row r="30" spans="1:4" x14ac:dyDescent="0.25">
      <c r="A30" s="11">
        <v>1.1693929036409827</v>
      </c>
      <c r="B30" s="2">
        <v>-16.350662589194698</v>
      </c>
      <c r="C30" s="2">
        <v>-18.878695208970438</v>
      </c>
      <c r="D30" s="28"/>
    </row>
    <row r="31" spans="1:4" x14ac:dyDescent="0.25">
      <c r="A31" s="11">
        <v>1.211059570305224</v>
      </c>
      <c r="B31" s="2">
        <v>-15.494393476044852</v>
      </c>
      <c r="C31" s="2">
        <v>-18.022426095820592</v>
      </c>
      <c r="D31" s="28"/>
    </row>
    <row r="32" spans="1:4" x14ac:dyDescent="0.25">
      <c r="A32" s="11">
        <v>1.2527262369767413</v>
      </c>
      <c r="B32" s="2">
        <v>-16.676860346585116</v>
      </c>
      <c r="C32" s="2">
        <v>-19.215086646279307</v>
      </c>
      <c r="D32" s="28"/>
    </row>
    <row r="33" spans="1:4" x14ac:dyDescent="0.25">
      <c r="A33" s="11">
        <v>1.2943929036409827</v>
      </c>
      <c r="B33" s="2">
        <v>-17.013251783893988</v>
      </c>
      <c r="C33" s="2">
        <v>-19.561671763506627</v>
      </c>
      <c r="D33" s="28"/>
    </row>
    <row r="34" spans="1:4" x14ac:dyDescent="0.25">
      <c r="A34" s="11">
        <v>1.336059570305224</v>
      </c>
      <c r="B34" s="2">
        <v>-17.420998980632007</v>
      </c>
      <c r="C34" s="2">
        <v>-19.949031600407746</v>
      </c>
      <c r="D34" s="28"/>
    </row>
    <row r="35" spans="1:4" x14ac:dyDescent="0.25">
      <c r="A35" s="11">
        <v>1.3777262369767413</v>
      </c>
      <c r="B35" s="2">
        <v>-17.461773700305809</v>
      </c>
      <c r="C35" s="2">
        <v>-20</v>
      </c>
      <c r="D35" s="28"/>
    </row>
    <row r="36" spans="1:4" x14ac:dyDescent="0.25">
      <c r="A36" s="11">
        <v>1.4193929036409827</v>
      </c>
      <c r="B36" s="2">
        <v>-17.767584097859327</v>
      </c>
      <c r="C36" s="2">
        <v>-20.305810397553518</v>
      </c>
      <c r="D36" s="28"/>
    </row>
    <row r="37" spans="1:4" x14ac:dyDescent="0.25">
      <c r="A37" s="11">
        <v>1.461059570305224</v>
      </c>
      <c r="B37" s="2">
        <v>-17.777777777777779</v>
      </c>
      <c r="C37" s="2">
        <v>-20.336391437308869</v>
      </c>
      <c r="D37" s="28"/>
    </row>
    <row r="38" spans="1:4" x14ac:dyDescent="0.25">
      <c r="A38" s="11">
        <v>1.5027262369767413</v>
      </c>
      <c r="B38" s="2">
        <v>-18.124362895005099</v>
      </c>
      <c r="C38" s="2">
        <v>-20.662589194699287</v>
      </c>
      <c r="D38" s="28"/>
    </row>
    <row r="39" spans="1:4" x14ac:dyDescent="0.25">
      <c r="A39" s="11">
        <v>1.5443929036409827</v>
      </c>
      <c r="B39" s="2">
        <v>-18.358817533129461</v>
      </c>
      <c r="C39" s="2">
        <v>-20.907237512742103</v>
      </c>
      <c r="D39" s="28"/>
    </row>
    <row r="40" spans="1:4" x14ac:dyDescent="0.25">
      <c r="A40" s="11">
        <v>1.586059570305224</v>
      </c>
      <c r="B40" s="2">
        <v>-18.501529051987767</v>
      </c>
      <c r="C40" s="2">
        <v>-21.039755351681958</v>
      </c>
      <c r="D40" s="28"/>
    </row>
    <row r="41" spans="1:4" x14ac:dyDescent="0.25">
      <c r="A41" s="11">
        <v>1.6277262369767413</v>
      </c>
      <c r="B41" s="2">
        <v>-18.583078491335375</v>
      </c>
      <c r="C41" s="2">
        <v>-21.121304791029562</v>
      </c>
      <c r="D41" s="28"/>
    </row>
    <row r="42" spans="1:4" x14ac:dyDescent="0.25">
      <c r="A42" s="11">
        <v>1.6693929036409827</v>
      </c>
      <c r="B42" s="2">
        <v>-18.69520897043833</v>
      </c>
      <c r="C42" s="2">
        <v>-21.233435270132517</v>
      </c>
      <c r="D42" s="28"/>
    </row>
    <row r="43" spans="1:4" x14ac:dyDescent="0.25">
      <c r="A43" s="11">
        <v>1.711059570305224</v>
      </c>
      <c r="B43" s="2">
        <v>-18.86850152905199</v>
      </c>
      <c r="C43" s="2">
        <v>-21.406727828746178</v>
      </c>
      <c r="D43" s="28"/>
    </row>
    <row r="44" spans="1:4" x14ac:dyDescent="0.25">
      <c r="A44" s="11">
        <v>1.7527262369767413</v>
      </c>
      <c r="B44" s="2">
        <v>-19.001019367991844</v>
      </c>
      <c r="C44" s="2">
        <v>-21.508664627930685</v>
      </c>
      <c r="D44" s="28"/>
    </row>
    <row r="45" spans="1:4" x14ac:dyDescent="0.25">
      <c r="A45" s="11">
        <v>1.7926844618050382</v>
      </c>
      <c r="B45" s="2">
        <v>-19.174311926605505</v>
      </c>
      <c r="C45" s="2">
        <v>-21.712538226299696</v>
      </c>
      <c r="D45" s="28"/>
    </row>
    <row r="46" spans="1:4" x14ac:dyDescent="0.25">
      <c r="A46" s="11">
        <v>1.7968511284707347</v>
      </c>
      <c r="B46" s="2">
        <v>-19.164118246687057</v>
      </c>
      <c r="C46" s="2">
        <v>-21.722731906218144</v>
      </c>
      <c r="D46" s="28"/>
    </row>
    <row r="47" spans="1:4" x14ac:dyDescent="0.25">
      <c r="A47" s="11">
        <v>1.8010177951364312</v>
      </c>
      <c r="B47" s="2">
        <v>-19.245667686034658</v>
      </c>
      <c r="C47" s="2">
        <v>-21.773700305810397</v>
      </c>
      <c r="D47" s="28"/>
    </row>
    <row r="48" spans="1:4" x14ac:dyDescent="0.25">
      <c r="A48" s="11">
        <v>1.8051844618021278</v>
      </c>
      <c r="B48" s="2">
        <v>-19.23547400611621</v>
      </c>
      <c r="C48" s="2">
        <v>-21.773700305810397</v>
      </c>
      <c r="D48" s="28"/>
    </row>
    <row r="49" spans="1:4" x14ac:dyDescent="0.25">
      <c r="A49" s="11">
        <v>1.8093511284678243</v>
      </c>
      <c r="B49" s="2">
        <v>-19.266055045871557</v>
      </c>
      <c r="C49" s="2">
        <v>-21.814475025484199</v>
      </c>
      <c r="D49" s="28"/>
    </row>
    <row r="50" spans="1:4" x14ac:dyDescent="0.25">
      <c r="A50" s="11">
        <v>1.8135177951407968</v>
      </c>
      <c r="B50" s="2">
        <v>-19.276248725790012</v>
      </c>
      <c r="C50" s="2">
        <v>-21.814475025484199</v>
      </c>
      <c r="D50" s="28"/>
    </row>
    <row r="51" spans="1:4" x14ac:dyDescent="0.25">
      <c r="A51" s="11">
        <v>1.8176844618064933</v>
      </c>
      <c r="B51" s="2">
        <v>-19.286442405708463</v>
      </c>
      <c r="C51" s="2">
        <v>-21.824668705402651</v>
      </c>
      <c r="D51" s="28"/>
    </row>
    <row r="52" spans="1:4" x14ac:dyDescent="0.25">
      <c r="A52" s="11">
        <v>1.8218511284721899</v>
      </c>
      <c r="B52" s="2">
        <v>-19.327217125382266</v>
      </c>
      <c r="C52" s="2">
        <v>-21.865443425076453</v>
      </c>
      <c r="D52" s="28"/>
    </row>
    <row r="53" spans="1:4" x14ac:dyDescent="0.25">
      <c r="A53" s="11">
        <v>1.8260177951378864</v>
      </c>
      <c r="B53" s="2">
        <v>-19.347604485219165</v>
      </c>
      <c r="C53" s="2">
        <v>-21.875637104994905</v>
      </c>
      <c r="D53" s="28"/>
    </row>
    <row r="54" spans="1:4" x14ac:dyDescent="0.25">
      <c r="A54" s="11">
        <v>1.830184461803583</v>
      </c>
      <c r="B54" s="2">
        <v>-19.398572884811419</v>
      </c>
      <c r="C54" s="2">
        <v>-21.916411824668707</v>
      </c>
      <c r="D54" s="28"/>
    </row>
    <row r="55" spans="1:4" x14ac:dyDescent="0.25">
      <c r="A55" s="11">
        <v>1.8343511284692795</v>
      </c>
      <c r="B55" s="2">
        <v>-19.388379204892967</v>
      </c>
      <c r="C55" s="2">
        <v>-21.936799184505606</v>
      </c>
      <c r="D55" s="28"/>
    </row>
    <row r="56" spans="1:4" x14ac:dyDescent="0.25">
      <c r="A56" s="11">
        <v>1.8760177951407968</v>
      </c>
      <c r="B56" s="2">
        <v>-19.643221202854232</v>
      </c>
      <c r="C56" s="2">
        <v>-22.171253822629971</v>
      </c>
      <c r="D56" s="28"/>
    </row>
    <row r="57" spans="1:4" x14ac:dyDescent="0.25">
      <c r="A57" s="11">
        <v>1.9176844618050382</v>
      </c>
      <c r="B57" s="2">
        <v>-19.857288481141694</v>
      </c>
      <c r="C57" s="2">
        <v>-22.375127420998979</v>
      </c>
      <c r="D57" s="28"/>
    </row>
    <row r="58" spans="1:4" x14ac:dyDescent="0.25">
      <c r="A58" s="11">
        <v>1.9593511284692795</v>
      </c>
      <c r="B58" s="2">
        <v>-20.020387359836903</v>
      </c>
      <c r="C58" s="2">
        <v>-22.55861365953109</v>
      </c>
      <c r="D58" s="28"/>
    </row>
    <row r="59" spans="1:4" x14ac:dyDescent="0.25">
      <c r="A59" s="11">
        <v>2.0010177951407968</v>
      </c>
      <c r="B59" s="2">
        <v>-20.101936799184504</v>
      </c>
      <c r="C59" s="2">
        <v>-22.660550458715598</v>
      </c>
      <c r="D59" s="28"/>
    </row>
    <row r="60" spans="1:4" x14ac:dyDescent="0.25">
      <c r="A60" s="11">
        <v>2.0426844618050382</v>
      </c>
      <c r="B60" s="2">
        <v>-20.112130479102959</v>
      </c>
      <c r="C60" s="2">
        <v>-22.650356778797146</v>
      </c>
      <c r="D60" s="28"/>
    </row>
    <row r="61" spans="1:4" x14ac:dyDescent="0.25">
      <c r="A61" s="11">
        <v>2.0843511284692795</v>
      </c>
      <c r="B61" s="2">
        <v>-20.468909276248723</v>
      </c>
      <c r="C61" s="2">
        <v>-23.017329255861366</v>
      </c>
      <c r="D61" s="28"/>
    </row>
    <row r="62" spans="1:4" x14ac:dyDescent="0.25">
      <c r="A62" s="11">
        <v>2.1260177951407968</v>
      </c>
      <c r="B62" s="2">
        <v>-20.621814475025484</v>
      </c>
      <c r="C62" s="2">
        <v>-23.180428134556575</v>
      </c>
      <c r="D62" s="28"/>
    </row>
    <row r="63" spans="1:4" x14ac:dyDescent="0.25">
      <c r="A63" s="11">
        <v>2.1676844618050382</v>
      </c>
      <c r="B63" s="2">
        <v>-20.866462793068298</v>
      </c>
      <c r="C63" s="2">
        <v>-23.414882772680937</v>
      </c>
      <c r="D63" s="28"/>
    </row>
    <row r="64" spans="1:4" x14ac:dyDescent="0.25">
      <c r="A64" s="11">
        <v>2.2093511284692795</v>
      </c>
      <c r="B64" s="2">
        <v>-21.039755351681958</v>
      </c>
      <c r="C64" s="2">
        <v>-23.577981651376145</v>
      </c>
      <c r="D64" s="28"/>
    </row>
    <row r="65" spans="1:4" x14ac:dyDescent="0.25">
      <c r="A65" s="11">
        <v>2.2510177951407968</v>
      </c>
      <c r="B65" s="2">
        <v>-21.100917431192659</v>
      </c>
      <c r="C65" s="2">
        <v>-23.649337410805302</v>
      </c>
      <c r="D65" s="28"/>
    </row>
    <row r="66" spans="1:4" x14ac:dyDescent="0.25">
      <c r="A66" s="11">
        <v>2.2926844618050382</v>
      </c>
      <c r="B66" s="2">
        <v>-21.335372069317025</v>
      </c>
      <c r="C66" s="2">
        <v>-23.883792048929664</v>
      </c>
      <c r="D66" s="28"/>
    </row>
    <row r="67" spans="1:4" x14ac:dyDescent="0.25">
      <c r="A67" s="11">
        <v>2.3343511284692795</v>
      </c>
      <c r="B67" s="2">
        <v>-21.508664627930685</v>
      </c>
      <c r="C67" s="2">
        <v>-24.067278287461775</v>
      </c>
      <c r="D67" s="28"/>
    </row>
    <row r="68" spans="1:4" x14ac:dyDescent="0.25">
      <c r="A68" s="11">
        <v>2.3760177951407968</v>
      </c>
      <c r="B68" s="2">
        <v>-20.458715596330276</v>
      </c>
      <c r="C68" s="2">
        <v>-22.996941896024463</v>
      </c>
      <c r="D68" s="28"/>
    </row>
    <row r="69" spans="1:4" x14ac:dyDescent="0.25">
      <c r="A69" s="11">
        <v>2.4176844618050382</v>
      </c>
      <c r="B69" s="2">
        <v>-21.284403669724771</v>
      </c>
      <c r="C69" s="2">
        <v>-23.822629969418962</v>
      </c>
      <c r="D69" s="28"/>
    </row>
    <row r="70" spans="1:4" x14ac:dyDescent="0.25">
      <c r="A70" s="11">
        <v>2.4593511284692795</v>
      </c>
      <c r="B70" s="2">
        <v>-21.62079510703364</v>
      </c>
      <c r="C70" s="2">
        <v>-24.169215086646279</v>
      </c>
      <c r="D70" s="28"/>
    </row>
    <row r="71" spans="1:4" x14ac:dyDescent="0.25">
      <c r="A71" s="11">
        <v>2.5010177951407968</v>
      </c>
      <c r="B71" s="2">
        <v>-21.590214067278289</v>
      </c>
      <c r="C71" s="2">
        <v>-24.118246687054025</v>
      </c>
      <c r="D71" s="28"/>
    </row>
    <row r="72" spans="1:4" x14ac:dyDescent="0.25">
      <c r="A72" s="11">
        <v>2.5426844618050382</v>
      </c>
      <c r="B72" s="2">
        <v>-21.814475025484199</v>
      </c>
      <c r="C72" s="2">
        <v>-24.362895005096838</v>
      </c>
      <c r="D72" s="28"/>
    </row>
    <row r="73" spans="1:4" x14ac:dyDescent="0.25">
      <c r="A73" s="11">
        <v>2.5843511284692795</v>
      </c>
      <c r="B73" s="2">
        <v>-22.038735983690113</v>
      </c>
      <c r="C73" s="2">
        <v>-24.566768603465853</v>
      </c>
      <c r="D73" s="28"/>
    </row>
    <row r="74" spans="1:4" x14ac:dyDescent="0.25">
      <c r="A74" s="11">
        <v>2.6260177951407968</v>
      </c>
      <c r="B74" s="2">
        <v>-22.21202854230377</v>
      </c>
      <c r="C74" s="2">
        <v>-24.760448521916413</v>
      </c>
      <c r="D74" s="28"/>
    </row>
    <row r="75" spans="1:4" x14ac:dyDescent="0.25">
      <c r="A75" s="11">
        <v>2.6676844618050382</v>
      </c>
      <c r="B75" s="2">
        <v>-22.283384301732927</v>
      </c>
      <c r="C75" s="2">
        <v>-24.821610601427118</v>
      </c>
      <c r="D75" s="28"/>
    </row>
    <row r="76" spans="1:4" x14ac:dyDescent="0.25">
      <c r="A76" s="11">
        <v>2.7093511284692795</v>
      </c>
      <c r="B76" s="2">
        <v>-22.446483180428135</v>
      </c>
      <c r="C76" s="2">
        <v>-24.994903160040774</v>
      </c>
      <c r="D76" s="28"/>
    </row>
    <row r="77" spans="1:4" x14ac:dyDescent="0.25">
      <c r="A77" s="11">
        <v>2.7510177951407968</v>
      </c>
      <c r="B77" s="2">
        <v>-22.048929663608561</v>
      </c>
      <c r="C77" s="2">
        <v>-24.607543323139655</v>
      </c>
      <c r="D77" s="28"/>
    </row>
    <row r="78" spans="1:4" x14ac:dyDescent="0.25">
      <c r="A78" s="11">
        <v>2.7926844618050382</v>
      </c>
      <c r="B78" s="2">
        <v>-22.7013251783894</v>
      </c>
      <c r="C78" s="2">
        <v>-25.249745158002039</v>
      </c>
      <c r="D78" s="28"/>
    </row>
    <row r="79" spans="1:4" x14ac:dyDescent="0.25">
      <c r="A79" s="11">
        <v>2.8343511284692795</v>
      </c>
      <c r="B79" s="2">
        <v>-22.905198776758407</v>
      </c>
      <c r="C79" s="2">
        <v>-25.45361875637105</v>
      </c>
      <c r="D79" s="28"/>
    </row>
    <row r="80" spans="1:4" x14ac:dyDescent="0.25">
      <c r="A80" s="11">
        <v>2.8760177951407968</v>
      </c>
      <c r="B80" s="2">
        <v>-23.007135575942915</v>
      </c>
      <c r="C80" s="2">
        <v>-25.565749235474005</v>
      </c>
      <c r="D80" s="28"/>
    </row>
    <row r="81" spans="1:4" x14ac:dyDescent="0.25">
      <c r="A81" s="11">
        <v>2.9176844618050382</v>
      </c>
      <c r="B81" s="2">
        <v>-23.24159021406728</v>
      </c>
      <c r="C81" s="2">
        <v>-25.779816513761467</v>
      </c>
      <c r="D81" s="28"/>
    </row>
    <row r="82" spans="1:4" x14ac:dyDescent="0.25">
      <c r="A82" s="11">
        <v>2.9593511284692795</v>
      </c>
      <c r="B82" s="2">
        <v>-22.956167176350661</v>
      </c>
      <c r="C82" s="2">
        <v>-25.484199796126401</v>
      </c>
      <c r="D82" s="28"/>
    </row>
    <row r="83" spans="1:4" x14ac:dyDescent="0.25">
      <c r="A83" s="11">
        <v>3.0010177951407968</v>
      </c>
      <c r="B83" s="2">
        <v>-23.445463812436291</v>
      </c>
      <c r="C83" s="2">
        <v>-25.953109072375128</v>
      </c>
      <c r="D83" s="28"/>
    </row>
    <row r="84" spans="1:4" x14ac:dyDescent="0.25">
      <c r="A84" s="11">
        <v>3.0426844618050382</v>
      </c>
      <c r="B84" s="2">
        <v>-23.679918450560653</v>
      </c>
      <c r="C84" s="2">
        <v>-26.197757390417941</v>
      </c>
      <c r="D84" s="28"/>
    </row>
    <row r="85" spans="1:4" x14ac:dyDescent="0.25">
      <c r="A85" s="11">
        <v>3.0843511284692795</v>
      </c>
      <c r="B85" s="2">
        <v>-23.944954128440365</v>
      </c>
      <c r="C85" s="2">
        <v>-26.483180428134556</v>
      </c>
      <c r="D85" s="28"/>
    </row>
    <row r="86" spans="1:4" x14ac:dyDescent="0.25">
      <c r="A86" s="11">
        <v>3.1260177951407968</v>
      </c>
      <c r="B86" s="2">
        <v>-24.097859327217126</v>
      </c>
      <c r="C86" s="2">
        <v>-26.605504587155966</v>
      </c>
      <c r="D86" s="28"/>
    </row>
    <row r="87" spans="1:4" x14ac:dyDescent="0.25">
      <c r="A87" s="11">
        <v>3.1676844618050382</v>
      </c>
      <c r="B87" s="2">
        <v>-24.332313965341491</v>
      </c>
      <c r="C87" s="2">
        <v>-26.850152905198776</v>
      </c>
      <c r="D87" s="28"/>
    </row>
    <row r="88" spans="1:4" x14ac:dyDescent="0.25">
      <c r="A88" s="11">
        <v>3.2093511284692795</v>
      </c>
      <c r="B88" s="2">
        <v>-24.444444444444446</v>
      </c>
      <c r="C88" s="2">
        <v>-26.982670744138634</v>
      </c>
      <c r="D88" s="28"/>
    </row>
    <row r="89" spans="1:4" x14ac:dyDescent="0.25">
      <c r="A89" s="11">
        <v>3.2510177951407968</v>
      </c>
      <c r="B89" s="2">
        <v>-24.607543323139655</v>
      </c>
      <c r="C89" s="2">
        <v>-27.125382262996943</v>
      </c>
      <c r="D89" s="28"/>
    </row>
    <row r="90" spans="1:4" x14ac:dyDescent="0.25">
      <c r="A90" s="11">
        <v>3.2926844618050382</v>
      </c>
      <c r="B90" s="2">
        <v>-24.791029561671763</v>
      </c>
      <c r="C90" s="2">
        <v>-27.329255861365951</v>
      </c>
      <c r="D90" s="28"/>
    </row>
    <row r="91" spans="1:4" x14ac:dyDescent="0.25">
      <c r="A91" s="11">
        <v>3.3343511284692795</v>
      </c>
      <c r="B91" s="2">
        <v>-25.005096839959226</v>
      </c>
      <c r="C91" s="2">
        <v>-27.533129459734965</v>
      </c>
      <c r="D91" s="28"/>
    </row>
    <row r="92" spans="1:4" x14ac:dyDescent="0.25">
      <c r="A92" s="11">
        <v>3.3760177951407968</v>
      </c>
      <c r="B92" s="2">
        <v>-25.178389398572886</v>
      </c>
      <c r="C92" s="2">
        <v>-27.706422018348626</v>
      </c>
      <c r="D92" s="28"/>
    </row>
    <row r="93" spans="1:4" x14ac:dyDescent="0.25">
      <c r="A93" s="11">
        <v>3.4176844618050382</v>
      </c>
      <c r="B93" s="2">
        <v>-25.31090723751274</v>
      </c>
      <c r="C93" s="2">
        <v>-27.828746177370032</v>
      </c>
      <c r="D93" s="28"/>
    </row>
    <row r="94" spans="1:4" x14ac:dyDescent="0.25">
      <c r="A94" s="11">
        <v>3.4593511284692795</v>
      </c>
      <c r="B94" s="2">
        <v>-25.443425076452602</v>
      </c>
      <c r="C94" s="2">
        <v>-27.971457696228342</v>
      </c>
      <c r="D94" s="28"/>
    </row>
    <row r="95" spans="1:4" x14ac:dyDescent="0.25">
      <c r="A95" s="11">
        <v>3.5010177951407968</v>
      </c>
      <c r="B95" s="2">
        <v>-25.667686034658512</v>
      </c>
      <c r="C95" s="2">
        <v>-28.195718654434252</v>
      </c>
      <c r="D95" s="28"/>
    </row>
    <row r="96" spans="1:4" x14ac:dyDescent="0.25">
      <c r="A96" s="11">
        <v>3.5426844618050382</v>
      </c>
      <c r="B96" s="2">
        <v>-25.830784913353721</v>
      </c>
      <c r="C96" s="2">
        <v>-28.358817533129461</v>
      </c>
      <c r="D96" s="28"/>
    </row>
    <row r="97" spans="1:4" x14ac:dyDescent="0.25">
      <c r="A97" s="11">
        <v>3.5843511284692795</v>
      </c>
      <c r="B97" s="2">
        <v>-25.973496432212031</v>
      </c>
      <c r="C97" s="2">
        <v>-28.511722731906218</v>
      </c>
      <c r="D97" s="28"/>
    </row>
    <row r="98" spans="1:4" x14ac:dyDescent="0.25">
      <c r="A98" s="11">
        <v>3.6260177951407968</v>
      </c>
      <c r="B98" s="2">
        <v>-26.177370030581042</v>
      </c>
      <c r="C98" s="2">
        <v>-28.705402650356781</v>
      </c>
      <c r="D98" s="28"/>
    </row>
    <row r="99" spans="1:4" x14ac:dyDescent="0.25">
      <c r="A99" s="11">
        <v>3.6676844618050382</v>
      </c>
      <c r="B99" s="2">
        <v>-26.269113149847094</v>
      </c>
      <c r="C99" s="2">
        <v>-28.786952089704382</v>
      </c>
      <c r="D99" s="28"/>
    </row>
    <row r="100" spans="1:4" x14ac:dyDescent="0.25">
      <c r="A100" s="11">
        <v>3.7093511284692795</v>
      </c>
      <c r="B100" s="2">
        <v>-26.452599388379205</v>
      </c>
      <c r="C100" s="2">
        <v>-28.960244648318042</v>
      </c>
      <c r="D100" s="28"/>
    </row>
    <row r="101" spans="1:4" x14ac:dyDescent="0.25">
      <c r="A101" s="11">
        <v>3.7510177951407968</v>
      </c>
      <c r="B101" s="2">
        <v>-26.605504587155966</v>
      </c>
      <c r="C101" s="2">
        <v>-29.133537206931702</v>
      </c>
      <c r="D101" s="28"/>
    </row>
    <row r="102" spans="1:4" x14ac:dyDescent="0.25">
      <c r="A102" s="11">
        <v>3.7926844618050382</v>
      </c>
      <c r="B102" s="2">
        <v>-26.809378185524977</v>
      </c>
      <c r="C102" s="2">
        <v>-29.317023445463814</v>
      </c>
      <c r="D102" s="28"/>
    </row>
    <row r="103" spans="1:4" x14ac:dyDescent="0.25">
      <c r="A103" s="11">
        <v>3.8343511284692795</v>
      </c>
      <c r="B103" s="2">
        <v>-26.962283384301731</v>
      </c>
      <c r="C103" s="2">
        <v>-29.398572884811419</v>
      </c>
      <c r="D103" s="28"/>
    </row>
    <row r="104" spans="1:4" x14ac:dyDescent="0.25">
      <c r="A104" s="11">
        <v>3.8760177951407968</v>
      </c>
      <c r="B104" s="2">
        <v>-27.084607543323141</v>
      </c>
      <c r="C104" s="2">
        <v>-29.612640163098881</v>
      </c>
      <c r="D104" s="28"/>
    </row>
    <row r="105" spans="1:4" x14ac:dyDescent="0.25">
      <c r="A105" s="11">
        <v>3.9176844618050382</v>
      </c>
      <c r="B105" s="2">
        <v>-27.24770642201835</v>
      </c>
      <c r="C105" s="2">
        <v>-29.77573904179409</v>
      </c>
      <c r="D105" s="28"/>
    </row>
    <row r="106" spans="1:4" x14ac:dyDescent="0.25">
      <c r="A106" s="11">
        <v>3.9593511284692795</v>
      </c>
      <c r="B106" s="2">
        <v>-27.339449541284406</v>
      </c>
      <c r="C106" s="2">
        <v>-29.877675840978593</v>
      </c>
      <c r="D106" s="28"/>
    </row>
    <row r="107" spans="1:4" x14ac:dyDescent="0.25">
      <c r="A107" s="11">
        <v>4.0010177951407968</v>
      </c>
      <c r="B107" s="2">
        <v>-27.522935779816514</v>
      </c>
      <c r="C107" s="2">
        <v>-30.050968399592254</v>
      </c>
      <c r="D107" s="28"/>
    </row>
    <row r="108" spans="1:4" x14ac:dyDescent="0.25">
      <c r="A108" s="11">
        <v>4.0426844618050382</v>
      </c>
      <c r="B108" s="2">
        <v>-27.757390417940879</v>
      </c>
      <c r="C108" s="2">
        <v>-30.285423037716615</v>
      </c>
      <c r="D108" s="28"/>
    </row>
    <row r="109" spans="1:4" x14ac:dyDescent="0.25">
      <c r="A109" s="11">
        <v>4.0843511284692795</v>
      </c>
      <c r="B109" s="2">
        <v>-27.961264016309887</v>
      </c>
      <c r="C109" s="2">
        <v>-30.489296636085626</v>
      </c>
      <c r="D109" s="28"/>
    </row>
    <row r="110" spans="1:4" x14ac:dyDescent="0.25">
      <c r="A110" s="11">
        <v>4.1260177951407968</v>
      </c>
      <c r="B110" s="2">
        <v>-28.185524974515801</v>
      </c>
      <c r="C110" s="2">
        <v>-30.693170234454637</v>
      </c>
      <c r="D110" s="28"/>
    </row>
    <row r="111" spans="1:4" x14ac:dyDescent="0.25">
      <c r="A111" s="11">
        <v>4.1676844618050382</v>
      </c>
      <c r="B111" s="2">
        <v>-28.389398572884815</v>
      </c>
      <c r="C111" s="2">
        <v>-30.9072375127421</v>
      </c>
      <c r="D111" s="28"/>
    </row>
    <row r="112" spans="1:4" x14ac:dyDescent="0.25">
      <c r="A112" s="11">
        <v>4.2093511284692795</v>
      </c>
      <c r="B112" s="2">
        <v>-28.572884811416923</v>
      </c>
      <c r="C112" s="2">
        <v>-31.100917431192663</v>
      </c>
      <c r="D112" s="28"/>
    </row>
    <row r="113" spans="1:4" x14ac:dyDescent="0.25">
      <c r="A113" s="11">
        <v>4.2510177951407968</v>
      </c>
      <c r="B113" s="2">
        <v>-28.776758409785934</v>
      </c>
      <c r="C113" s="2">
        <v>-31.304791029561674</v>
      </c>
      <c r="D113" s="28"/>
    </row>
    <row r="114" spans="1:4" x14ac:dyDescent="0.25">
      <c r="A114" s="11">
        <v>4.2926844618050382</v>
      </c>
      <c r="B114" s="2">
        <v>-28.950050968399591</v>
      </c>
      <c r="C114" s="2">
        <v>-31.47808358817533</v>
      </c>
      <c r="D114" s="28"/>
    </row>
    <row r="115" spans="1:4" x14ac:dyDescent="0.25">
      <c r="A115" s="11">
        <v>4.3343511284692795</v>
      </c>
      <c r="B115" s="2">
        <v>-29.082568807339452</v>
      </c>
      <c r="C115" s="2">
        <v>-31.590214067278286</v>
      </c>
      <c r="D115" s="28"/>
    </row>
    <row r="116" spans="1:4" x14ac:dyDescent="0.25">
      <c r="A116" s="11">
        <v>4.3760177951407968</v>
      </c>
      <c r="B116" s="2">
        <v>-29.276248725790008</v>
      </c>
      <c r="C116" s="2">
        <v>-31.814475025484199</v>
      </c>
      <c r="D116" s="28"/>
    </row>
    <row r="117" spans="1:4" x14ac:dyDescent="0.25">
      <c r="A117" s="11">
        <v>4.4176844618050382</v>
      </c>
      <c r="B117" s="2">
        <v>-29.480122324159023</v>
      </c>
      <c r="C117" s="2">
        <v>-31.997961264016311</v>
      </c>
      <c r="D117" s="28"/>
    </row>
    <row r="118" spans="1:4" x14ac:dyDescent="0.25">
      <c r="A118" s="11">
        <v>4.4593511284692795</v>
      </c>
      <c r="B118" s="2">
        <v>-29.643221202854228</v>
      </c>
      <c r="C118" s="2">
        <v>-32.181447502548423</v>
      </c>
      <c r="D118" s="28"/>
    </row>
    <row r="119" spans="1:4" x14ac:dyDescent="0.25">
      <c r="A119" s="11">
        <v>4.5010177951407968</v>
      </c>
      <c r="B119" s="2">
        <v>-29.847094801223243</v>
      </c>
      <c r="C119" s="2">
        <v>-32.375127420998986</v>
      </c>
      <c r="D119" s="28"/>
    </row>
    <row r="120" spans="1:4" x14ac:dyDescent="0.25">
      <c r="A120" s="11">
        <v>4.5426844618050382</v>
      </c>
      <c r="B120" s="2">
        <v>-30.040774719673802</v>
      </c>
      <c r="C120" s="2">
        <v>-32.568807339449542</v>
      </c>
      <c r="D120" s="28"/>
    </row>
    <row r="121" spans="1:4" x14ac:dyDescent="0.25">
      <c r="A121" s="11">
        <v>4.5843511284692795</v>
      </c>
      <c r="B121" s="2">
        <v>-30.265035677879716</v>
      </c>
      <c r="C121" s="2">
        <v>-32.793068297655459</v>
      </c>
      <c r="D121" s="28"/>
    </row>
    <row r="122" spans="1:4" x14ac:dyDescent="0.25">
      <c r="A122" s="11">
        <v>4.6260177951407968</v>
      </c>
      <c r="B122" s="2">
        <v>-30.428134556574925</v>
      </c>
      <c r="C122" s="2">
        <v>-32.966360856269119</v>
      </c>
      <c r="D122" s="28"/>
    </row>
    <row r="123" spans="1:4" x14ac:dyDescent="0.25">
      <c r="A123" s="11">
        <v>4.6676844618050382</v>
      </c>
      <c r="B123" s="2">
        <v>-30.519877675840981</v>
      </c>
      <c r="C123" s="2">
        <v>-33.088685015290523</v>
      </c>
      <c r="D123" s="28"/>
    </row>
    <row r="124" spans="1:4" x14ac:dyDescent="0.25">
      <c r="A124" s="11">
        <v>4.7093511284692795</v>
      </c>
      <c r="B124" s="2">
        <v>-30.795107033639145</v>
      </c>
      <c r="C124" s="2">
        <v>-33.333333333333336</v>
      </c>
      <c r="D124" s="28"/>
    </row>
    <row r="125" spans="1:4" x14ac:dyDescent="0.25">
      <c r="A125" s="11">
        <v>4.7510177951407968</v>
      </c>
      <c r="B125" s="2">
        <v>-31.02956167176351</v>
      </c>
      <c r="C125" s="2">
        <v>-33.567787971457697</v>
      </c>
      <c r="D125" s="28"/>
    </row>
    <row r="126" spans="1:4" x14ac:dyDescent="0.25">
      <c r="A126" s="11">
        <v>4.7926844618050382</v>
      </c>
      <c r="B126" s="2">
        <v>-31.182466870540264</v>
      </c>
      <c r="C126" s="2">
        <v>-33.751274209989809</v>
      </c>
      <c r="D126" s="28"/>
    </row>
    <row r="127" spans="1:4" x14ac:dyDescent="0.25">
      <c r="A127" s="11">
        <v>4.8343511284692795</v>
      </c>
      <c r="B127" s="2">
        <v>-31.25382262996942</v>
      </c>
      <c r="C127" s="2">
        <v>-33.812436289500511</v>
      </c>
      <c r="D127" s="28"/>
    </row>
    <row r="128" spans="1:4" x14ac:dyDescent="0.25">
      <c r="A128" s="11">
        <v>4.8760177951407968</v>
      </c>
      <c r="B128" s="2">
        <v>-31.610601427115192</v>
      </c>
      <c r="C128" s="2">
        <v>-34.159021406727824</v>
      </c>
      <c r="D128" s="28"/>
    </row>
    <row r="129" spans="1:4" x14ac:dyDescent="0.25">
      <c r="A129" s="11">
        <v>4.9176844618050382</v>
      </c>
      <c r="B129" s="2">
        <v>-31.946992864424058</v>
      </c>
      <c r="C129" s="2">
        <v>-34.464831804281346</v>
      </c>
      <c r="D129" s="28"/>
    </row>
    <row r="130" spans="1:4" x14ac:dyDescent="0.25">
      <c r="A130" s="11">
        <v>4.9593511284692795</v>
      </c>
      <c r="B130" s="2">
        <v>-32.201834862385319</v>
      </c>
      <c r="C130" s="2">
        <v>-34.740061162079506</v>
      </c>
      <c r="D130" s="28"/>
    </row>
    <row r="131" spans="1:4" x14ac:dyDescent="0.25">
      <c r="A131" s="11">
        <v>5.0010177951407968</v>
      </c>
      <c r="B131" s="2">
        <v>-32.568807339449542</v>
      </c>
      <c r="C131" s="2">
        <v>-35.096839959225278</v>
      </c>
      <c r="D131" s="28"/>
    </row>
    <row r="132" spans="1:4" x14ac:dyDescent="0.25">
      <c r="A132" s="11">
        <v>5.0426844618050382</v>
      </c>
      <c r="B132" s="2">
        <v>-32.884811416921508</v>
      </c>
      <c r="C132" s="2">
        <v>-35.433231396534147</v>
      </c>
      <c r="D132" s="28"/>
    </row>
    <row r="133" spans="1:4" x14ac:dyDescent="0.25">
      <c r="A133" s="11">
        <v>5.0843511284692795</v>
      </c>
      <c r="B133" s="2">
        <v>-33.170234454638127</v>
      </c>
      <c r="C133" s="2">
        <v>-35.708460754332314</v>
      </c>
      <c r="D133" s="28"/>
    </row>
    <row r="134" spans="1:4" x14ac:dyDescent="0.25">
      <c r="A134" s="11">
        <v>5.1260177951407968</v>
      </c>
      <c r="B134" s="2">
        <v>-33.527013251783892</v>
      </c>
      <c r="C134" s="2">
        <v>-36.044852191641183</v>
      </c>
      <c r="D134" s="28"/>
    </row>
    <row r="135" spans="1:4" x14ac:dyDescent="0.25">
      <c r="A135" s="11">
        <v>5.1676844618050382</v>
      </c>
      <c r="B135" s="2">
        <v>-33.628950050968399</v>
      </c>
      <c r="C135" s="2">
        <v>-36.167176350662587</v>
      </c>
      <c r="D135" s="28"/>
    </row>
    <row r="136" spans="1:4" x14ac:dyDescent="0.25">
      <c r="A136" s="11">
        <v>5.2093511284692795</v>
      </c>
      <c r="B136" s="2">
        <v>-34.087665647298671</v>
      </c>
      <c r="C136" s="2">
        <v>-36.63608562691131</v>
      </c>
      <c r="D136" s="28"/>
    </row>
    <row r="137" spans="1:4" x14ac:dyDescent="0.25">
      <c r="A137" s="11">
        <v>5.2510177951407968</v>
      </c>
      <c r="B137" s="2">
        <v>-34.413863404689089</v>
      </c>
      <c r="C137" s="2">
        <v>-36.962283384301735</v>
      </c>
      <c r="D137" s="28"/>
    </row>
    <row r="138" spans="1:4" x14ac:dyDescent="0.25">
      <c r="A138" s="11">
        <v>5.2926844618050382</v>
      </c>
      <c r="B138" s="2">
        <v>-34.71967380224261</v>
      </c>
      <c r="C138" s="2">
        <v>-37.288481141692152</v>
      </c>
      <c r="D138" s="28"/>
    </row>
    <row r="139" spans="1:4" x14ac:dyDescent="0.25">
      <c r="A139" s="11">
        <v>5.3343511284692795</v>
      </c>
      <c r="B139" s="2">
        <v>-35.025484199796125</v>
      </c>
      <c r="C139" s="2">
        <v>-37.573904179408764</v>
      </c>
      <c r="D139" s="28"/>
    </row>
    <row r="140" spans="1:4" x14ac:dyDescent="0.25">
      <c r="A140" s="11">
        <v>5.3760177951407968</v>
      </c>
      <c r="B140" s="2">
        <v>-35.321100917431188</v>
      </c>
      <c r="C140" s="2">
        <v>-37.879714576962279</v>
      </c>
      <c r="D140" s="28"/>
    </row>
    <row r="141" spans="1:4" x14ac:dyDescent="0.25">
      <c r="A141" s="11">
        <v>5.4176844618050382</v>
      </c>
      <c r="B141" s="2">
        <v>-35.616717635066259</v>
      </c>
      <c r="C141" s="2">
        <v>-38.175331294597356</v>
      </c>
      <c r="D141" s="28"/>
    </row>
    <row r="142" spans="1:4" x14ac:dyDescent="0.25">
      <c r="A142" s="11">
        <v>5.4593511284692795</v>
      </c>
      <c r="B142" s="2">
        <v>-35.92252803261978</v>
      </c>
      <c r="C142" s="2">
        <v>-38.481141692150864</v>
      </c>
      <c r="D142" s="28"/>
    </row>
    <row r="143" spans="1:4" x14ac:dyDescent="0.25">
      <c r="A143" s="11">
        <v>5.5010177951407968</v>
      </c>
      <c r="B143" s="2">
        <v>-36.207951070336392</v>
      </c>
      <c r="C143" s="2">
        <v>-38.74617737003058</v>
      </c>
      <c r="D143" s="28"/>
    </row>
    <row r="144" spans="1:4" x14ac:dyDescent="0.25">
      <c r="A144" s="11">
        <v>5.5426844618050382</v>
      </c>
      <c r="B144" s="2">
        <v>-36.513761467889907</v>
      </c>
      <c r="C144" s="2">
        <v>-39.072375127420997</v>
      </c>
      <c r="D144" s="28"/>
    </row>
    <row r="145" spans="1:4" x14ac:dyDescent="0.25">
      <c r="A145" s="11">
        <v>5.5843511284692795</v>
      </c>
      <c r="B145" s="2">
        <v>-36.748216106014269</v>
      </c>
      <c r="C145" s="2">
        <v>-39.317023445463811</v>
      </c>
      <c r="D145" s="28"/>
    </row>
    <row r="146" spans="1:4" x14ac:dyDescent="0.25">
      <c r="A146" s="11">
        <v>5.6260177951407968</v>
      </c>
      <c r="B146" s="2">
        <v>-36.962283384301735</v>
      </c>
      <c r="C146" s="2">
        <v>-39.531090723751277</v>
      </c>
      <c r="D146" s="28"/>
    </row>
    <row r="147" spans="1:4" x14ac:dyDescent="0.25">
      <c r="A147" s="11">
        <v>5.6676844618050382</v>
      </c>
      <c r="B147" s="2">
        <v>-37.206931702344548</v>
      </c>
      <c r="C147" s="2">
        <v>-39.765545361875638</v>
      </c>
      <c r="D147" s="28"/>
    </row>
    <row r="148" spans="1:4" x14ac:dyDescent="0.25">
      <c r="A148" s="11">
        <v>5.7093511284692795</v>
      </c>
      <c r="B148" s="2">
        <v>-37.482161060142715</v>
      </c>
      <c r="C148" s="2">
        <v>-40.040774719673806</v>
      </c>
      <c r="D148" s="28"/>
    </row>
    <row r="149" spans="1:4" x14ac:dyDescent="0.25">
      <c r="A149" s="11">
        <v>5.7510177951407968</v>
      </c>
      <c r="B149" s="2">
        <v>-37.777777777777779</v>
      </c>
      <c r="C149" s="2">
        <v>-40.366972477064223</v>
      </c>
      <c r="D149" s="28"/>
    </row>
    <row r="150" spans="1:4" x14ac:dyDescent="0.25">
      <c r="A150" s="11">
        <v>5.7926844618050382</v>
      </c>
      <c r="B150" s="2">
        <v>-38.053007135575939</v>
      </c>
      <c r="C150" s="2">
        <v>-40.621814475025488</v>
      </c>
      <c r="D150" s="28"/>
    </row>
    <row r="151" spans="1:4" x14ac:dyDescent="0.25">
      <c r="A151" s="11">
        <v>5.8343511284692795</v>
      </c>
      <c r="B151" s="2">
        <v>-38.348623853211009</v>
      </c>
      <c r="C151" s="2">
        <v>-40.917431192660551</v>
      </c>
      <c r="D151" s="28"/>
    </row>
    <row r="152" spans="1:4" x14ac:dyDescent="0.25">
      <c r="A152" s="11">
        <v>5.8760177951407968</v>
      </c>
      <c r="B152" s="2">
        <v>-38.664627930682975</v>
      </c>
      <c r="C152" s="2">
        <v>-41.223241590214066</v>
      </c>
      <c r="D152" s="28"/>
    </row>
    <row r="153" spans="1:4" x14ac:dyDescent="0.25">
      <c r="A153" s="11">
        <v>5.9176844618050382</v>
      </c>
      <c r="B153" s="2">
        <v>-39.011213047910303</v>
      </c>
      <c r="C153" s="2">
        <v>-41.580020387359838</v>
      </c>
      <c r="D153" s="28"/>
    </row>
    <row r="154" spans="1:4" x14ac:dyDescent="0.25">
      <c r="A154" s="11">
        <v>5.9593511284692795</v>
      </c>
      <c r="B154" s="2">
        <v>-39.439347604485221</v>
      </c>
      <c r="C154" s="2">
        <v>-42.018348623853214</v>
      </c>
      <c r="D154" s="28"/>
    </row>
    <row r="155" spans="1:4" x14ac:dyDescent="0.25">
      <c r="A155" s="11">
        <v>6.0010177951407968</v>
      </c>
      <c r="B155" s="2">
        <v>-39.806320081549437</v>
      </c>
      <c r="C155" s="2">
        <v>-42.364933741080534</v>
      </c>
      <c r="D155" s="28"/>
    </row>
    <row r="156" spans="1:4" x14ac:dyDescent="0.25">
      <c r="A156" s="11">
        <v>6.0426844618050382</v>
      </c>
      <c r="B156" s="2">
        <v>-39.979612640163097</v>
      </c>
      <c r="C156" s="2">
        <v>-42.528032619775736</v>
      </c>
      <c r="D156" s="28"/>
    </row>
    <row r="157" spans="1:4" x14ac:dyDescent="0.25">
      <c r="A157" s="11">
        <v>6.0843511284692795</v>
      </c>
      <c r="B157" s="2">
        <v>-40.366972477064223</v>
      </c>
      <c r="C157" s="2">
        <v>-42.925586136595314</v>
      </c>
      <c r="D157" s="28"/>
    </row>
    <row r="158" spans="1:4" x14ac:dyDescent="0.25">
      <c r="A158" s="11">
        <v>6.1260177951407968</v>
      </c>
      <c r="B158" s="2">
        <v>-40.876656472986753</v>
      </c>
      <c r="C158" s="2">
        <v>-43.425076452599392</v>
      </c>
      <c r="D158" s="28"/>
    </row>
    <row r="159" spans="1:4" x14ac:dyDescent="0.25">
      <c r="A159" s="11">
        <v>6.1676844618050382</v>
      </c>
      <c r="B159" s="2">
        <v>-41.325178389398573</v>
      </c>
      <c r="C159" s="2">
        <v>-43.863404689092768</v>
      </c>
      <c r="D159" s="28"/>
    </row>
    <row r="160" spans="1:4" x14ac:dyDescent="0.25">
      <c r="A160" s="11">
        <v>6.2093511284692795</v>
      </c>
      <c r="B160" s="2">
        <v>-41.753312945973498</v>
      </c>
      <c r="C160" s="2">
        <v>-44.291539245667693</v>
      </c>
      <c r="D160" s="28"/>
    </row>
    <row r="161" spans="1:4" x14ac:dyDescent="0.25">
      <c r="A161" s="11">
        <v>6.2510177951407968</v>
      </c>
      <c r="B161" s="2">
        <v>-42.191641182466874</v>
      </c>
      <c r="C161" s="2">
        <v>-44.750254841997958</v>
      </c>
      <c r="D161" s="28"/>
    </row>
    <row r="162" spans="1:4" x14ac:dyDescent="0.25">
      <c r="A162" s="11">
        <v>6.2926844618050382</v>
      </c>
      <c r="B162" s="2">
        <v>-42.650356778797153</v>
      </c>
      <c r="C162" s="2">
        <v>-45.198776758409792</v>
      </c>
      <c r="D162" s="28"/>
    </row>
    <row r="163" spans="1:4" x14ac:dyDescent="0.25">
      <c r="A163" s="11">
        <v>6.3343511284692795</v>
      </c>
      <c r="B163" s="2">
        <v>-43.058103975535168</v>
      </c>
      <c r="C163" s="2">
        <v>-45.616717635066259</v>
      </c>
      <c r="D163" s="28"/>
    </row>
    <row r="164" spans="1:4" x14ac:dyDescent="0.25">
      <c r="A164" s="11">
        <v>6.3760177951407968</v>
      </c>
      <c r="B164" s="2">
        <v>-43.496432212028544</v>
      </c>
      <c r="C164" s="2">
        <v>-46.044852191641183</v>
      </c>
      <c r="D164" s="28"/>
    </row>
    <row r="165" spans="1:4" x14ac:dyDescent="0.25">
      <c r="A165" s="11">
        <v>6.4176844618050382</v>
      </c>
      <c r="B165" s="2">
        <v>-43.893985728848115</v>
      </c>
      <c r="C165" s="2">
        <v>-46.452599388379205</v>
      </c>
      <c r="D165" s="28"/>
    </row>
    <row r="166" spans="1:4" x14ac:dyDescent="0.25">
      <c r="A166" s="11">
        <v>6.4593511284692795</v>
      </c>
      <c r="B166" s="2">
        <v>-44.240570846075435</v>
      </c>
      <c r="C166" s="2">
        <v>-46.809378185524977</v>
      </c>
      <c r="D166" s="28"/>
    </row>
    <row r="167" spans="1:4" x14ac:dyDescent="0.25">
      <c r="A167" s="11">
        <v>6.5010177951407968</v>
      </c>
      <c r="B167" s="2">
        <v>-44.64831804281345</v>
      </c>
      <c r="C167" s="2">
        <v>-47.206931702344548</v>
      </c>
      <c r="D167" s="28"/>
    </row>
    <row r="168" spans="1:4" x14ac:dyDescent="0.25">
      <c r="A168" s="11">
        <v>6.5426844618050382</v>
      </c>
      <c r="B168" s="2">
        <v>-45.025484199796132</v>
      </c>
      <c r="C168" s="2">
        <v>-47.584097859327215</v>
      </c>
      <c r="D168" s="28"/>
    </row>
    <row r="169" spans="1:4" x14ac:dyDescent="0.25">
      <c r="A169" s="11">
        <v>6.5843511284692795</v>
      </c>
      <c r="B169" s="2">
        <v>-45.4026503567788</v>
      </c>
      <c r="C169" s="2">
        <v>-47.961264016309883</v>
      </c>
      <c r="D169" s="28"/>
    </row>
    <row r="170" spans="1:4" x14ac:dyDescent="0.25">
      <c r="A170" s="11">
        <v>6.6260177951407968</v>
      </c>
      <c r="B170" s="2">
        <v>-45.820591233435273</v>
      </c>
      <c r="C170" s="2">
        <v>-48.379204892966364</v>
      </c>
      <c r="D170" s="28"/>
    </row>
    <row r="171" spans="1:4" x14ac:dyDescent="0.25">
      <c r="A171" s="11">
        <v>6.6676844618050382</v>
      </c>
      <c r="B171" s="2">
        <v>-46.238532110091747</v>
      </c>
      <c r="C171" s="2">
        <v>-48.807339449541288</v>
      </c>
      <c r="D171" s="28"/>
    </row>
    <row r="172" spans="1:4" x14ac:dyDescent="0.25">
      <c r="A172" s="11">
        <v>6.7093511284692795</v>
      </c>
      <c r="B172" s="2">
        <v>-46.625891946992866</v>
      </c>
      <c r="C172" s="2">
        <v>-49.204892966360859</v>
      </c>
      <c r="D172" s="28"/>
    </row>
    <row r="173" spans="1:4" x14ac:dyDescent="0.25">
      <c r="A173" s="11">
        <v>6.7510177951407968</v>
      </c>
      <c r="B173" s="2">
        <v>-46.901121304791026</v>
      </c>
      <c r="C173" s="2">
        <v>-49.490316004077471</v>
      </c>
      <c r="D173" s="28"/>
    </row>
    <row r="174" spans="1:4" x14ac:dyDescent="0.25">
      <c r="A174" s="11">
        <v>6.7926844618050382</v>
      </c>
      <c r="B174" s="2">
        <v>-47.339449541284402</v>
      </c>
      <c r="C174" s="2">
        <v>-49.938837920489298</v>
      </c>
      <c r="D174" s="28"/>
    </row>
    <row r="175" spans="1:4" x14ac:dyDescent="0.25">
      <c r="A175" s="11">
        <v>6.8343511284692795</v>
      </c>
      <c r="B175" s="2">
        <v>-47.757390417940876</v>
      </c>
      <c r="C175" s="2">
        <v>-50.34658511722732</v>
      </c>
      <c r="D175" s="28"/>
    </row>
    <row r="176" spans="1:4" x14ac:dyDescent="0.25">
      <c r="A176" s="11">
        <v>6.8760177951407968</v>
      </c>
      <c r="B176" s="2">
        <v>-48.236493374108051</v>
      </c>
      <c r="C176" s="2">
        <v>-50.835881753312947</v>
      </c>
      <c r="D176" s="28"/>
    </row>
    <row r="177" spans="1:4" x14ac:dyDescent="0.25">
      <c r="A177" s="11">
        <v>6.9176844618050382</v>
      </c>
      <c r="B177" s="2">
        <v>-48.674821610601427</v>
      </c>
      <c r="C177" s="2">
        <v>-51.284403669724774</v>
      </c>
      <c r="D177" s="28"/>
    </row>
    <row r="178" spans="1:4" x14ac:dyDescent="0.25">
      <c r="A178" s="11">
        <v>6.9593511284692795</v>
      </c>
      <c r="B178" s="2">
        <v>-49.153924566768602</v>
      </c>
      <c r="C178" s="2">
        <v>-51.753312945973498</v>
      </c>
      <c r="D178" s="28"/>
    </row>
    <row r="179" spans="1:4" x14ac:dyDescent="0.25">
      <c r="A179" s="11">
        <v>7.0010177951407968</v>
      </c>
      <c r="B179" s="2">
        <v>-49.612640163098881</v>
      </c>
      <c r="C179" s="2">
        <v>-52.222222222222221</v>
      </c>
      <c r="D179" s="28"/>
    </row>
    <row r="180" spans="1:4" x14ac:dyDescent="0.25">
      <c r="A180" s="11">
        <v>7.0426844618050382</v>
      </c>
      <c r="B180" s="2">
        <v>-50.12232415902141</v>
      </c>
      <c r="C180" s="2">
        <v>-52.721712538226299</v>
      </c>
      <c r="D180" s="28"/>
    </row>
    <row r="181" spans="1:4" x14ac:dyDescent="0.25">
      <c r="A181" s="11">
        <v>7.0843511284692795</v>
      </c>
      <c r="B181" s="2">
        <v>-50.682976554536189</v>
      </c>
      <c r="C181" s="2">
        <v>-53.282364933741086</v>
      </c>
      <c r="D181" s="28"/>
    </row>
    <row r="182" spans="1:4" x14ac:dyDescent="0.25">
      <c r="A182" s="11">
        <v>7.1260177951407968</v>
      </c>
      <c r="B182" s="2">
        <v>-51.223241590214066</v>
      </c>
      <c r="C182" s="2">
        <v>-53.822629969418955</v>
      </c>
      <c r="D182" s="28"/>
    </row>
    <row r="183" spans="1:4" x14ac:dyDescent="0.25">
      <c r="A183" s="11">
        <v>7.1676844618050382</v>
      </c>
      <c r="B183" s="2">
        <v>-51.702344546381241</v>
      </c>
      <c r="C183" s="2">
        <v>-54.342507645259943</v>
      </c>
      <c r="D183" s="28"/>
    </row>
    <row r="184" spans="1:4" x14ac:dyDescent="0.25">
      <c r="A184" s="11">
        <v>7.2093511284692795</v>
      </c>
      <c r="B184" s="2">
        <v>-52.293577981651374</v>
      </c>
      <c r="C184" s="2">
        <v>-54.903160040774722</v>
      </c>
      <c r="D184" s="28"/>
    </row>
    <row r="185" spans="1:4" x14ac:dyDescent="0.25">
      <c r="A185" s="11">
        <v>7.2510177951407968</v>
      </c>
      <c r="B185" s="2">
        <v>-52.874617737003057</v>
      </c>
      <c r="C185" s="2">
        <v>-55.494393476044849</v>
      </c>
      <c r="D185" s="28"/>
    </row>
    <row r="186" spans="1:4" x14ac:dyDescent="0.25">
      <c r="A186" s="11">
        <v>7.2926844618050382</v>
      </c>
      <c r="B186" s="2">
        <v>-53.455657492354739</v>
      </c>
      <c r="C186" s="2">
        <v>-56.075433231396531</v>
      </c>
      <c r="D186" s="28"/>
    </row>
    <row r="187" spans="1:4" x14ac:dyDescent="0.25">
      <c r="A187" s="11">
        <v>7.3343511284692795</v>
      </c>
      <c r="B187" s="2">
        <v>-54.026503567787969</v>
      </c>
      <c r="C187" s="2">
        <v>-56.636085626911317</v>
      </c>
      <c r="D187" s="28"/>
    </row>
    <row r="188" spans="1:4" x14ac:dyDescent="0.25">
      <c r="A188" s="11">
        <v>7.3760177951407968</v>
      </c>
      <c r="B188" s="2">
        <v>-54.648318042813457</v>
      </c>
      <c r="C188" s="2">
        <v>-57.247706422018346</v>
      </c>
      <c r="D188" s="28"/>
    </row>
    <row r="189" spans="1:4" x14ac:dyDescent="0.25">
      <c r="A189" s="11">
        <v>7.4176844618050382</v>
      </c>
      <c r="B189" s="2">
        <v>-55.259938837920494</v>
      </c>
      <c r="C189" s="2">
        <v>-57.879714576962286</v>
      </c>
      <c r="D189" s="28"/>
    </row>
    <row r="190" spans="1:4" x14ac:dyDescent="0.25">
      <c r="A190" s="11">
        <v>7.4593511284692795</v>
      </c>
      <c r="B190" s="2">
        <v>-55.891946992864426</v>
      </c>
      <c r="C190" s="2">
        <v>-58.511722731906218</v>
      </c>
      <c r="D190" s="28"/>
    </row>
    <row r="191" spans="1:4" x14ac:dyDescent="0.25">
      <c r="A191" s="11">
        <v>7.5010177951407968</v>
      </c>
      <c r="B191" s="2">
        <v>-56.544342507645261</v>
      </c>
      <c r="C191" s="2">
        <v>-59.164118246687053</v>
      </c>
      <c r="D191" s="28"/>
    </row>
    <row r="192" spans="1:4" x14ac:dyDescent="0.25">
      <c r="A192" s="11">
        <v>7.5426844618050382</v>
      </c>
      <c r="B192" s="2">
        <v>-57.268093781855249</v>
      </c>
      <c r="C192" s="2">
        <v>-59.877675840978597</v>
      </c>
      <c r="D192" s="28"/>
    </row>
    <row r="193" spans="1:4" x14ac:dyDescent="0.25">
      <c r="A193" s="11">
        <v>7.5843511284692795</v>
      </c>
      <c r="B193" s="2">
        <v>-57.849133537206932</v>
      </c>
      <c r="C193" s="2">
        <v>-60.458715596330279</v>
      </c>
      <c r="D193" s="28"/>
    </row>
    <row r="194" spans="1:4" x14ac:dyDescent="0.25">
      <c r="A194" s="11">
        <v>7.6260177951407968</v>
      </c>
      <c r="B194" s="2">
        <v>-58.440366972477065</v>
      </c>
      <c r="C194" s="2">
        <v>-61.060142711518857</v>
      </c>
      <c r="D194" s="28"/>
    </row>
    <row r="195" spans="1:4" x14ac:dyDescent="0.25">
      <c r="A195" s="11">
        <v>7.6676844618050382</v>
      </c>
      <c r="B195" s="2">
        <v>-59.062181447502546</v>
      </c>
      <c r="C195" s="2">
        <v>-61.692150866462796</v>
      </c>
      <c r="D195" s="28"/>
    </row>
    <row r="196" spans="1:4" x14ac:dyDescent="0.25">
      <c r="A196" s="11">
        <v>7.7093511284692795</v>
      </c>
      <c r="B196" s="2">
        <v>-59.765545361875638</v>
      </c>
      <c r="C196" s="2">
        <v>-62.415902140672777</v>
      </c>
      <c r="D196" s="28"/>
    </row>
    <row r="197" spans="1:4" x14ac:dyDescent="0.25">
      <c r="A197" s="11">
        <v>7.7510177951407968</v>
      </c>
      <c r="B197" s="2">
        <v>-60.458715596330279</v>
      </c>
      <c r="C197" s="2">
        <v>-63.088685015290523</v>
      </c>
      <c r="D197" s="28"/>
    </row>
    <row r="198" spans="1:4" x14ac:dyDescent="0.25">
      <c r="A198" s="11">
        <v>7.7926844618050382</v>
      </c>
      <c r="B198" s="2">
        <v>-61.121304791029566</v>
      </c>
      <c r="C198" s="2">
        <v>-63.751274209989809</v>
      </c>
      <c r="D198" s="28"/>
    </row>
    <row r="199" spans="1:4" x14ac:dyDescent="0.25">
      <c r="A199" s="11">
        <v>7.8343511284692795</v>
      </c>
      <c r="B199" s="2">
        <v>-61.814475025484199</v>
      </c>
      <c r="C199" s="2">
        <v>-64.434250764525999</v>
      </c>
      <c r="D199" s="28"/>
    </row>
    <row r="200" spans="1:4" x14ac:dyDescent="0.25">
      <c r="A200" s="11">
        <v>7.8760177951407968</v>
      </c>
      <c r="B200" s="2">
        <v>-62.466870540265035</v>
      </c>
      <c r="C200" s="2">
        <v>-65.107033639143722</v>
      </c>
      <c r="D200" s="28"/>
    </row>
    <row r="201" spans="1:4" x14ac:dyDescent="0.25">
      <c r="A201" s="11">
        <v>7.9176844618050382</v>
      </c>
      <c r="B201" s="2">
        <v>-63.24159021406728</v>
      </c>
      <c r="C201" s="2">
        <v>-65.87155963302753</v>
      </c>
      <c r="D201" s="28"/>
    </row>
    <row r="202" spans="1:4" x14ac:dyDescent="0.25">
      <c r="A202" s="11">
        <v>7.9593511284692795</v>
      </c>
      <c r="B202" s="2">
        <v>-64.016309887869525</v>
      </c>
      <c r="C202" s="2">
        <v>-66.656472986748213</v>
      </c>
      <c r="D202" s="28"/>
    </row>
    <row r="203" spans="1:4" x14ac:dyDescent="0.25">
      <c r="A203" s="11">
        <v>8.0010177951407968</v>
      </c>
      <c r="B203" s="2">
        <v>-64.780835881753305</v>
      </c>
      <c r="C203" s="2">
        <v>-67.44138634046891</v>
      </c>
      <c r="D203" s="28"/>
    </row>
    <row r="204" spans="1:4" x14ac:dyDescent="0.25">
      <c r="A204" s="11">
        <v>8.0426844618050382</v>
      </c>
      <c r="B204" s="2">
        <v>-65.606523955147807</v>
      </c>
      <c r="C204" s="2">
        <v>-68.246687054026509</v>
      </c>
      <c r="D204" s="28"/>
    </row>
    <row r="205" spans="1:4" x14ac:dyDescent="0.25">
      <c r="A205" s="11">
        <v>8.0843511284692795</v>
      </c>
      <c r="B205" s="2">
        <v>-66.422018348623851</v>
      </c>
      <c r="C205" s="2">
        <v>-69.082568807339442</v>
      </c>
      <c r="D205" s="28"/>
    </row>
    <row r="206" spans="1:4" x14ac:dyDescent="0.25">
      <c r="A206" s="11">
        <v>8.1260177951407968</v>
      </c>
      <c r="B206" s="2">
        <v>-67.247706422018354</v>
      </c>
      <c r="C206" s="2">
        <v>-69.908256880733944</v>
      </c>
      <c r="D206" s="28"/>
    </row>
    <row r="207" spans="1:4" x14ac:dyDescent="0.25">
      <c r="A207" s="11">
        <v>8.1676844618050382</v>
      </c>
      <c r="B207" s="2">
        <v>-68.114169215086648</v>
      </c>
      <c r="C207" s="2">
        <v>-70.754332313965335</v>
      </c>
      <c r="D207" s="28"/>
    </row>
    <row r="208" spans="1:4" x14ac:dyDescent="0.25">
      <c r="A208" s="11">
        <v>8.2093511284692795</v>
      </c>
      <c r="B208" s="2">
        <v>-68.980632008154942</v>
      </c>
      <c r="C208" s="2">
        <v>-71.641182466870546</v>
      </c>
      <c r="D208" s="28"/>
    </row>
    <row r="209" spans="1:4" x14ac:dyDescent="0.25">
      <c r="A209" s="11">
        <v>8.2510177951407968</v>
      </c>
      <c r="B209" s="2">
        <v>-69.867482161060153</v>
      </c>
      <c r="C209" s="2">
        <v>-72.538226299694188</v>
      </c>
      <c r="D209" s="28"/>
    </row>
    <row r="210" spans="1:4" x14ac:dyDescent="0.25">
      <c r="A210" s="11">
        <v>8.2926844618050382</v>
      </c>
      <c r="B210" s="2">
        <v>-70.754332313965335</v>
      </c>
      <c r="C210" s="2">
        <v>-73.425076452599384</v>
      </c>
      <c r="D210" s="28"/>
    </row>
    <row r="211" spans="1:4" x14ac:dyDescent="0.25">
      <c r="A211" s="11">
        <v>8.3343511284692795</v>
      </c>
      <c r="B211" s="2">
        <v>-71.692150866462796</v>
      </c>
      <c r="C211" s="2">
        <v>-74.362895005096846</v>
      </c>
      <c r="D211" s="28"/>
    </row>
    <row r="212" spans="1:4" x14ac:dyDescent="0.25">
      <c r="A212" s="11">
        <v>8.3760177951407968</v>
      </c>
      <c r="B212" s="2">
        <v>-72.619775739041785</v>
      </c>
      <c r="C212" s="2">
        <v>-75.270132517838945</v>
      </c>
      <c r="D212" s="28"/>
    </row>
    <row r="213" spans="1:4" x14ac:dyDescent="0.25">
      <c r="A213" s="11">
        <v>8.4176844618050382</v>
      </c>
      <c r="B213" s="2">
        <v>-73.516819571865454</v>
      </c>
      <c r="C213" s="2">
        <v>-76.187563710499489</v>
      </c>
      <c r="D213" s="28"/>
    </row>
    <row r="214" spans="1:4" x14ac:dyDescent="0.25">
      <c r="A214" s="11">
        <v>8.4593511284692795</v>
      </c>
      <c r="B214" s="2">
        <v>-74.37308868501529</v>
      </c>
      <c r="C214" s="2">
        <v>-77.054026503567798</v>
      </c>
      <c r="D214" s="28"/>
    </row>
    <row r="215" spans="1:4" x14ac:dyDescent="0.25">
      <c r="A215" s="11">
        <v>8.5010177951407968</v>
      </c>
      <c r="B215" s="2">
        <v>-75.198776758409778</v>
      </c>
      <c r="C215" s="2">
        <v>-77.88990825688073</v>
      </c>
      <c r="D215" s="28"/>
    </row>
    <row r="216" spans="1:4" x14ac:dyDescent="0.25">
      <c r="A216" s="11">
        <v>8.5426844618050382</v>
      </c>
      <c r="B216" s="2">
        <v>-76.126401630988795</v>
      </c>
      <c r="C216" s="2">
        <v>-78.827726809378191</v>
      </c>
      <c r="D216" s="28"/>
    </row>
    <row r="217" spans="1:4" x14ac:dyDescent="0.25">
      <c r="A217" s="11">
        <v>8.5843511284692795</v>
      </c>
      <c r="B217" s="2">
        <v>-77.064220183486228</v>
      </c>
      <c r="C217" s="2">
        <v>-79.745158002038735</v>
      </c>
      <c r="D217" s="28"/>
    </row>
    <row r="218" spans="1:4" x14ac:dyDescent="0.25">
      <c r="A218" s="11">
        <v>8.6260177951407968</v>
      </c>
      <c r="B218" s="2">
        <v>-77.675840978593271</v>
      </c>
      <c r="C218" s="2">
        <v>-80.326197757390418</v>
      </c>
      <c r="D218" s="28"/>
    </row>
    <row r="219" spans="1:4" x14ac:dyDescent="0.25">
      <c r="A219" s="11">
        <v>8.6676844618050382</v>
      </c>
      <c r="B219" s="2">
        <v>-78.817533129459733</v>
      </c>
      <c r="C219" s="2">
        <v>-81.457696228338435</v>
      </c>
      <c r="D219" s="28"/>
    </row>
    <row r="220" spans="1:4" x14ac:dyDescent="0.25">
      <c r="A220" s="11">
        <v>8.7093511284692795</v>
      </c>
      <c r="B220" s="2">
        <v>-80.061162079510709</v>
      </c>
      <c r="C220" s="2">
        <v>-82.782874617736994</v>
      </c>
      <c r="D220" s="28"/>
    </row>
    <row r="221" spans="1:4" x14ac:dyDescent="0.25">
      <c r="A221" s="11">
        <v>8.7510177951407968</v>
      </c>
      <c r="B221" s="2">
        <v>-81.20285423037717</v>
      </c>
      <c r="C221" s="2">
        <v>-83.863404689092761</v>
      </c>
      <c r="D221" s="28"/>
    </row>
    <row r="222" spans="1:4" x14ac:dyDescent="0.25">
      <c r="A222" s="11">
        <v>8.7926844618050382</v>
      </c>
      <c r="B222" s="2">
        <v>-82.252803261977576</v>
      </c>
      <c r="C222" s="2">
        <v>-84.923547400611625</v>
      </c>
      <c r="D222" s="28"/>
    </row>
    <row r="223" spans="1:4" x14ac:dyDescent="0.25">
      <c r="A223" s="11">
        <v>8.8343511284692795</v>
      </c>
      <c r="B223" s="2">
        <v>-83.323139653414884</v>
      </c>
      <c r="C223" s="2">
        <v>-85.993883792048933</v>
      </c>
      <c r="D223" s="28"/>
    </row>
    <row r="224" spans="1:4" x14ac:dyDescent="0.25">
      <c r="A224" s="11">
        <v>8.8760177951407968</v>
      </c>
      <c r="B224" s="2">
        <v>-84.301732925586137</v>
      </c>
      <c r="C224" s="2">
        <v>-86.98267074413863</v>
      </c>
      <c r="D224" s="28"/>
    </row>
    <row r="225" spans="1:4" x14ac:dyDescent="0.25">
      <c r="A225" s="11">
        <v>8.9176844618050382</v>
      </c>
      <c r="B225" s="2">
        <v>-85.514780835881751</v>
      </c>
      <c r="C225" s="2">
        <v>-88.154943934760453</v>
      </c>
      <c r="D225" s="28"/>
    </row>
    <row r="226" spans="1:4" x14ac:dyDescent="0.25">
      <c r="A226" s="11">
        <v>8.9593511284692795</v>
      </c>
      <c r="B226" s="2">
        <v>-86.605504587155963</v>
      </c>
      <c r="C226" s="2">
        <v>-89.276248725790012</v>
      </c>
      <c r="D226" s="28"/>
    </row>
    <row r="227" spans="1:4" x14ac:dyDescent="0.25">
      <c r="A227" s="11">
        <v>9.0010177951407968</v>
      </c>
      <c r="B227" s="2">
        <v>-87.706422018348633</v>
      </c>
      <c r="C227" s="2">
        <v>-90.397553516819585</v>
      </c>
      <c r="D227" s="28"/>
    </row>
    <row r="228" spans="1:4" x14ac:dyDescent="0.25">
      <c r="A228" s="11">
        <v>9.0426844618050382</v>
      </c>
      <c r="B228" s="2">
        <v>-88.827726809378191</v>
      </c>
      <c r="C228" s="2">
        <v>-91.508664627930685</v>
      </c>
      <c r="D228" s="28"/>
    </row>
    <row r="229" spans="1:4" x14ac:dyDescent="0.25">
      <c r="A229" s="11">
        <v>9.0843511284692795</v>
      </c>
      <c r="B229" s="2">
        <v>-90.071355759429153</v>
      </c>
      <c r="C229" s="2">
        <v>-92.752293577981646</v>
      </c>
      <c r="D229" s="28"/>
    </row>
    <row r="230" spans="1:4" x14ac:dyDescent="0.25">
      <c r="A230" s="11">
        <v>9.1260177951407968</v>
      </c>
      <c r="B230" s="2">
        <v>-91.274209989806323</v>
      </c>
      <c r="C230" s="2">
        <v>-93.965341488277275</v>
      </c>
      <c r="D230" s="28"/>
    </row>
    <row r="231" spans="1:4" x14ac:dyDescent="0.25">
      <c r="A231" s="11">
        <v>9.1676844618050382</v>
      </c>
      <c r="B231" s="2">
        <v>-92.466870540265035</v>
      </c>
      <c r="C231" s="2">
        <v>-95.178389398572889</v>
      </c>
      <c r="D231" s="28"/>
    </row>
    <row r="232" spans="1:4" x14ac:dyDescent="0.25">
      <c r="A232" s="11">
        <v>9.2093511284692795</v>
      </c>
      <c r="B232" s="2">
        <v>-93.669724770642205</v>
      </c>
      <c r="C232" s="2">
        <v>-96.381243628950045</v>
      </c>
      <c r="D232" s="28"/>
    </row>
    <row r="233" spans="1:4" x14ac:dyDescent="0.25">
      <c r="A233" s="11">
        <v>9.2510177951407968</v>
      </c>
      <c r="B233" s="2">
        <v>-94.943934760448528</v>
      </c>
      <c r="C233" s="2">
        <v>-97.655453618756368</v>
      </c>
      <c r="D233" s="28"/>
    </row>
    <row r="234" spans="1:4" x14ac:dyDescent="0.25">
      <c r="A234" s="11">
        <v>9.2926844618050382</v>
      </c>
      <c r="B234" s="2">
        <v>-96.248725790010198</v>
      </c>
      <c r="C234" s="2">
        <v>-98.960244648318039</v>
      </c>
      <c r="D234" s="28"/>
    </row>
    <row r="235" spans="1:4" x14ac:dyDescent="0.25">
      <c r="A235" s="11">
        <v>9.3343511284692795</v>
      </c>
      <c r="B235" s="2">
        <v>-97.522935779816521</v>
      </c>
      <c r="C235" s="2">
        <v>-100.25484199796126</v>
      </c>
      <c r="D235" s="28"/>
    </row>
    <row r="236" spans="1:4" x14ac:dyDescent="0.25">
      <c r="A236" s="11">
        <v>9.3760177951407968</v>
      </c>
      <c r="B236" s="2">
        <v>-98.858307849133539</v>
      </c>
      <c r="C236" s="2">
        <v>-101.59021406727828</v>
      </c>
      <c r="D236" s="28"/>
    </row>
    <row r="237" spans="1:4" x14ac:dyDescent="0.25">
      <c r="A237" s="11">
        <v>9.4176844618050382</v>
      </c>
      <c r="B237" s="2">
        <v>-100.14271151885831</v>
      </c>
      <c r="C237" s="2">
        <v>-102.88481141692152</v>
      </c>
      <c r="D237" s="28"/>
    </row>
    <row r="238" spans="1:4" x14ac:dyDescent="0.25">
      <c r="A238" s="11">
        <v>9.4593511284692795</v>
      </c>
      <c r="B238" s="2">
        <v>-101.42711518858307</v>
      </c>
      <c r="C238" s="2">
        <v>-104.16921508664628</v>
      </c>
      <c r="D238" s="28"/>
    </row>
    <row r="239" spans="1:4" x14ac:dyDescent="0.25">
      <c r="A239" s="11">
        <v>9.5010177951407968</v>
      </c>
      <c r="B239" s="2">
        <v>-102.7624872579001</v>
      </c>
      <c r="C239" s="2">
        <v>-105.4841997961264</v>
      </c>
      <c r="D239" s="28"/>
    </row>
    <row r="240" spans="1:4" x14ac:dyDescent="0.25">
      <c r="A240" s="11">
        <v>9.5426844618050382</v>
      </c>
      <c r="B240" s="2">
        <v>-104.08766564729868</v>
      </c>
      <c r="C240" s="2">
        <v>-106.80937818552498</v>
      </c>
      <c r="D240" s="28"/>
    </row>
    <row r="241" spans="1:4" x14ac:dyDescent="0.25">
      <c r="A241" s="11">
        <v>9.5843511284692795</v>
      </c>
      <c r="B241" s="2">
        <v>-105.37206931702345</v>
      </c>
      <c r="C241" s="2">
        <v>-108.07339449541284</v>
      </c>
      <c r="D241" s="28"/>
    </row>
    <row r="242" spans="1:4" x14ac:dyDescent="0.25">
      <c r="A242" s="11">
        <v>9.6260177951407968</v>
      </c>
      <c r="B242" s="2">
        <v>-106.50356778797146</v>
      </c>
      <c r="C242" s="2">
        <v>-109.28644240570846</v>
      </c>
      <c r="D242" s="28"/>
    </row>
    <row r="243" spans="1:4" x14ac:dyDescent="0.25">
      <c r="A243" s="11">
        <v>9.6676844618050382</v>
      </c>
      <c r="B243" s="2">
        <v>-107.65545361875637</v>
      </c>
      <c r="C243" s="2">
        <v>-110.43832823649338</v>
      </c>
      <c r="D243" s="28"/>
    </row>
    <row r="244" spans="1:4" x14ac:dyDescent="0.25">
      <c r="A244" s="11">
        <v>9.7093511284692795</v>
      </c>
      <c r="B244" s="2">
        <v>-108.85830784913354</v>
      </c>
      <c r="C244" s="2">
        <v>-111.54943934760449</v>
      </c>
      <c r="D244" s="28"/>
    </row>
    <row r="245" spans="1:4" x14ac:dyDescent="0.25">
      <c r="A245" s="11">
        <v>9.7510177951407968</v>
      </c>
      <c r="B245" s="2">
        <v>-110.20387359836901</v>
      </c>
      <c r="C245" s="2">
        <v>-113.02752293577981</v>
      </c>
      <c r="D245" s="28"/>
    </row>
    <row r="246" spans="1:4" x14ac:dyDescent="0.25">
      <c r="A246" s="11">
        <v>9.7926844618050382</v>
      </c>
      <c r="B246" s="2">
        <v>-111.54943934760449</v>
      </c>
      <c r="C246" s="2">
        <v>-114.37308868501529</v>
      </c>
      <c r="D246" s="28"/>
    </row>
    <row r="247" spans="1:4" x14ac:dyDescent="0.25">
      <c r="A247" s="11">
        <v>9.8343511284692795</v>
      </c>
      <c r="B247" s="2">
        <v>-112.86442405708461</v>
      </c>
      <c r="C247" s="2">
        <v>-115.67787971457697</v>
      </c>
      <c r="D247" s="28"/>
    </row>
    <row r="248" spans="1:4" x14ac:dyDescent="0.25">
      <c r="A248" s="11">
        <v>9.8760177951407968</v>
      </c>
      <c r="B248" s="2">
        <v>-114.2099898063201</v>
      </c>
      <c r="C248" s="2">
        <v>-117.03363914373089</v>
      </c>
      <c r="D248" s="28"/>
    </row>
    <row r="249" spans="1:4" x14ac:dyDescent="0.25">
      <c r="A249" s="11">
        <v>9.9176844618050382</v>
      </c>
      <c r="B249" s="2">
        <v>-115.59633027522936</v>
      </c>
      <c r="C249" s="2">
        <v>-118.44036697247707</v>
      </c>
      <c r="D249" s="28"/>
    </row>
    <row r="250" spans="1:4" x14ac:dyDescent="0.25">
      <c r="A250" s="11">
        <v>9.9593511284692795</v>
      </c>
      <c r="B250" s="2">
        <v>-116.80937818552498</v>
      </c>
      <c r="C250" s="2">
        <v>-119.71457696228339</v>
      </c>
      <c r="D250" s="28"/>
    </row>
    <row r="251" spans="1:4" x14ac:dyDescent="0.25">
      <c r="A251" s="11">
        <v>10.001017795140797</v>
      </c>
      <c r="B251" s="2">
        <v>-118.32823649337411</v>
      </c>
      <c r="C251" s="2">
        <v>-121.25382262996942</v>
      </c>
      <c r="D251" s="28"/>
    </row>
    <row r="252" spans="1:4" x14ac:dyDescent="0.25">
      <c r="A252" s="11">
        <v>10.042684461805038</v>
      </c>
      <c r="B252" s="2">
        <v>-119.71457696228339</v>
      </c>
      <c r="C252" s="2">
        <v>-122.70132517838941</v>
      </c>
      <c r="D252" s="28"/>
    </row>
    <row r="253" spans="1:4" x14ac:dyDescent="0.25">
      <c r="A253" s="11">
        <v>10.08435112846928</v>
      </c>
      <c r="B253" s="2">
        <v>-121.28440366972478</v>
      </c>
      <c r="C253" s="2">
        <v>-124.25076452599389</v>
      </c>
      <c r="D253" s="28"/>
    </row>
    <row r="254" spans="1:4" x14ac:dyDescent="0.25">
      <c r="A254" s="11">
        <v>10.126017795140797</v>
      </c>
      <c r="B254" s="2">
        <v>-122.93577981651376</v>
      </c>
      <c r="C254" s="2">
        <v>-125.92252803261978</v>
      </c>
      <c r="D254" s="28"/>
    </row>
    <row r="255" spans="1:4" x14ac:dyDescent="0.25">
      <c r="A255" s="11">
        <v>10.167684461805038</v>
      </c>
      <c r="B255" s="2">
        <v>-124.49541284403669</v>
      </c>
      <c r="C255" s="2">
        <v>-127.47196738022426</v>
      </c>
      <c r="D255" s="28"/>
    </row>
    <row r="256" spans="1:4" x14ac:dyDescent="0.25">
      <c r="A256" s="11">
        <v>10.20935112846928</v>
      </c>
      <c r="B256" s="2">
        <v>-126.00407747196738</v>
      </c>
      <c r="C256" s="2">
        <v>-129.00101936799183</v>
      </c>
      <c r="D256" s="28"/>
    </row>
    <row r="257" spans="1:4" x14ac:dyDescent="0.25">
      <c r="A257" s="11">
        <v>10.251017795140797</v>
      </c>
      <c r="B257" s="2">
        <v>-127.53312945973497</v>
      </c>
      <c r="C257" s="2">
        <v>-130.53007135575945</v>
      </c>
      <c r="D257" s="28"/>
    </row>
    <row r="258" spans="1:4" x14ac:dyDescent="0.25">
      <c r="A258" s="11">
        <v>10.292684461805038</v>
      </c>
      <c r="B258" s="2">
        <v>-129.00101936799183</v>
      </c>
      <c r="C258" s="2">
        <v>-132.00815494393476</v>
      </c>
      <c r="D258" s="28"/>
    </row>
    <row r="259" spans="1:4" x14ac:dyDescent="0.25">
      <c r="A259" s="11">
        <v>10.33435112846928</v>
      </c>
      <c r="B259" s="2">
        <v>-130.44852191641183</v>
      </c>
      <c r="C259" s="2">
        <v>-133.48623853211009</v>
      </c>
      <c r="D259" s="28"/>
    </row>
    <row r="260" spans="1:4" x14ac:dyDescent="0.25">
      <c r="A260" s="11">
        <v>10.376017795140797</v>
      </c>
      <c r="B260" s="2">
        <v>-131.93679918450562</v>
      </c>
      <c r="C260" s="2">
        <v>-134.97451580020387</v>
      </c>
      <c r="D260" s="28"/>
    </row>
    <row r="261" spans="1:4" x14ac:dyDescent="0.25">
      <c r="A261" s="11">
        <v>10.417684461805038</v>
      </c>
      <c r="B261" s="2">
        <v>-133.39449541284407</v>
      </c>
      <c r="C261" s="2">
        <v>-136.50356778797146</v>
      </c>
      <c r="D261" s="28"/>
    </row>
    <row r="262" spans="1:4" x14ac:dyDescent="0.25">
      <c r="A262" s="11">
        <v>10.45935112846928</v>
      </c>
      <c r="B262" s="2">
        <v>-134.87257900101937</v>
      </c>
      <c r="C262" s="2">
        <v>-137.9816513761468</v>
      </c>
      <c r="D262" s="28"/>
    </row>
    <row r="263" spans="1:4" x14ac:dyDescent="0.25">
      <c r="A263" s="11">
        <v>10.501017795140797</v>
      </c>
      <c r="B263" s="2">
        <v>-136.3710499490316</v>
      </c>
      <c r="C263" s="2">
        <v>-139.50050968399592</v>
      </c>
      <c r="D263" s="28"/>
    </row>
    <row r="264" spans="1:4" x14ac:dyDescent="0.25">
      <c r="A264" s="11">
        <v>10.542684461805038</v>
      </c>
      <c r="B264" s="2">
        <v>-137.78797145769622</v>
      </c>
      <c r="C264" s="2">
        <v>-140.94801223241592</v>
      </c>
      <c r="D264" s="28"/>
    </row>
    <row r="265" spans="1:4" x14ac:dyDescent="0.25">
      <c r="A265" s="11">
        <v>10.58435112846928</v>
      </c>
      <c r="B265" s="2">
        <v>-139.20489296636086</v>
      </c>
      <c r="C265" s="2">
        <v>-142.42609582059123</v>
      </c>
      <c r="D265" s="28"/>
    </row>
    <row r="266" spans="1:4" x14ac:dyDescent="0.25">
      <c r="A266" s="11">
        <v>10.626017795140797</v>
      </c>
      <c r="B266" s="2">
        <v>-140.62181447502547</v>
      </c>
      <c r="C266" s="2">
        <v>-143.5677879714577</v>
      </c>
      <c r="D266" s="28"/>
    </row>
    <row r="267" spans="1:4" x14ac:dyDescent="0.25">
      <c r="A267" s="11">
        <v>10.667684461805038</v>
      </c>
      <c r="B267" s="2">
        <v>-142.05912334352703</v>
      </c>
      <c r="C267" s="2">
        <v>-145.04587155963301</v>
      </c>
      <c r="D267" s="28"/>
    </row>
    <row r="268" spans="1:4" x14ac:dyDescent="0.25">
      <c r="A268" s="11">
        <v>10.70935112846928</v>
      </c>
      <c r="B268" s="2">
        <v>-143.39449541284404</v>
      </c>
      <c r="C268" s="2">
        <v>-146.41182466870541</v>
      </c>
      <c r="D268" s="28"/>
    </row>
    <row r="269" spans="1:4" x14ac:dyDescent="0.25">
      <c r="A269" s="11">
        <v>10.751017795140797</v>
      </c>
      <c r="B269" s="2">
        <v>-144.91335372069318</v>
      </c>
      <c r="C269" s="2">
        <v>-147.87971457696227</v>
      </c>
      <c r="D269" s="28"/>
    </row>
    <row r="270" spans="1:4" x14ac:dyDescent="0.25">
      <c r="A270" s="11">
        <v>10.792684461805038</v>
      </c>
      <c r="B270" s="2">
        <v>-146.32008154943935</v>
      </c>
      <c r="C270" s="2">
        <v>-149.3170234454638</v>
      </c>
      <c r="D270" s="28"/>
    </row>
    <row r="271" spans="1:4" x14ac:dyDescent="0.25">
      <c r="A271" s="11">
        <v>10.83435112846928</v>
      </c>
      <c r="B271" s="2">
        <v>-147.66564729867483</v>
      </c>
      <c r="C271" s="2">
        <v>-150.6829765545362</v>
      </c>
      <c r="D271" s="28"/>
    </row>
    <row r="272" spans="1:4" x14ac:dyDescent="0.25">
      <c r="A272" s="11">
        <v>10.876017795140797</v>
      </c>
      <c r="B272" s="2">
        <v>-148.92966360856269</v>
      </c>
      <c r="C272" s="2">
        <v>-151.97757390417942</v>
      </c>
      <c r="D272" s="28"/>
    </row>
    <row r="273" spans="1:4" x14ac:dyDescent="0.25">
      <c r="A273" s="11">
        <v>10.917684461805038</v>
      </c>
      <c r="B273" s="2">
        <v>-150.21406727828747</v>
      </c>
      <c r="C273" s="2">
        <v>-153.28236493374109</v>
      </c>
      <c r="D273" s="28"/>
    </row>
    <row r="274" spans="1:4" x14ac:dyDescent="0.25">
      <c r="A274" s="11">
        <v>10.95935112846928</v>
      </c>
      <c r="B274" s="2">
        <v>-151.63098878695209</v>
      </c>
      <c r="C274" s="2">
        <v>-154.38328236493373</v>
      </c>
      <c r="D274" s="28"/>
    </row>
    <row r="275" spans="1:4" x14ac:dyDescent="0.25">
      <c r="A275" s="11">
        <v>11.001017795140797</v>
      </c>
      <c r="B275" s="2">
        <v>-152.97655453618756</v>
      </c>
      <c r="C275" s="2">
        <v>-155.67787971457696</v>
      </c>
      <c r="D275" s="28"/>
    </row>
    <row r="276" spans="1:4" x14ac:dyDescent="0.25">
      <c r="A276" s="11">
        <v>11.042684461805038</v>
      </c>
      <c r="B276" s="2">
        <v>-154.27115188583079</v>
      </c>
      <c r="C276" s="2">
        <v>-156.96228338430171</v>
      </c>
      <c r="D276" s="28"/>
    </row>
    <row r="277" spans="1:4" x14ac:dyDescent="0.25">
      <c r="A277" s="11">
        <v>11.08435112846928</v>
      </c>
      <c r="B277" s="2">
        <v>-155.5861365953109</v>
      </c>
      <c r="C277" s="2">
        <v>-158.2874617737003</v>
      </c>
      <c r="D277" s="28"/>
    </row>
    <row r="278" spans="1:4" x14ac:dyDescent="0.25">
      <c r="A278" s="11">
        <v>11.126017795140797</v>
      </c>
      <c r="B278" s="2">
        <v>-156.87054026503566</v>
      </c>
      <c r="C278" s="2">
        <v>-159.61264016309889</v>
      </c>
      <c r="D278" s="28"/>
    </row>
    <row r="279" spans="1:4" x14ac:dyDescent="0.25">
      <c r="A279" s="11">
        <v>11.167684461805038</v>
      </c>
      <c r="B279" s="2">
        <v>-158.0835881753313</v>
      </c>
      <c r="C279" s="2">
        <v>-160.86646279306831</v>
      </c>
      <c r="D279" s="28"/>
    </row>
    <row r="280" spans="1:4" x14ac:dyDescent="0.25">
      <c r="A280" s="11">
        <v>11.20935112846928</v>
      </c>
      <c r="B280" s="2">
        <v>-159.30682976554536</v>
      </c>
      <c r="C280" s="2">
        <v>-162.14067278287462</v>
      </c>
      <c r="D280" s="28"/>
    </row>
    <row r="281" spans="1:4" x14ac:dyDescent="0.25">
      <c r="A281" s="11">
        <v>11.251017795140797</v>
      </c>
      <c r="B281" s="2">
        <v>-160.39755351681956</v>
      </c>
      <c r="C281" s="2">
        <v>-163.28236493374109</v>
      </c>
      <c r="D281" s="28"/>
    </row>
    <row r="282" spans="1:4" x14ac:dyDescent="0.25">
      <c r="A282" s="11">
        <v>11.292684461805038</v>
      </c>
      <c r="B282" s="2">
        <v>-161.55963302752295</v>
      </c>
      <c r="C282" s="2">
        <v>-164.4546381243629</v>
      </c>
      <c r="D282" s="28"/>
    </row>
    <row r="283" spans="1:4" x14ac:dyDescent="0.25">
      <c r="A283" s="11">
        <v>11.33435112846928</v>
      </c>
      <c r="B283" s="2">
        <v>-162.69113149847095</v>
      </c>
      <c r="C283" s="2">
        <v>-165.59633027522935</v>
      </c>
      <c r="D283" s="28"/>
    </row>
    <row r="284" spans="1:4" x14ac:dyDescent="0.25">
      <c r="A284" s="11">
        <v>11.376017795140797</v>
      </c>
      <c r="B284" s="2">
        <v>-163.88379204892968</v>
      </c>
      <c r="C284" s="2">
        <v>-166.87054026503566</v>
      </c>
      <c r="D284" s="28"/>
    </row>
    <row r="285" spans="1:4" x14ac:dyDescent="0.25">
      <c r="A285" s="11">
        <v>11.417684461805038</v>
      </c>
      <c r="B285" s="2">
        <v>-164.9337410805301</v>
      </c>
      <c r="C285" s="2">
        <v>-167.94087665647299</v>
      </c>
      <c r="D285" s="28"/>
    </row>
    <row r="286" spans="1:4" x14ac:dyDescent="0.25">
      <c r="A286" s="11">
        <v>11.45935112846928</v>
      </c>
      <c r="B286" s="2">
        <v>-166.01427115188585</v>
      </c>
      <c r="C286" s="2">
        <v>-169.10295616717633</v>
      </c>
      <c r="D286" s="28"/>
    </row>
    <row r="287" spans="1:4" x14ac:dyDescent="0.25">
      <c r="A287" s="11">
        <v>11.501017795140797</v>
      </c>
      <c r="B287" s="2">
        <v>-167.07441386340469</v>
      </c>
      <c r="C287" s="2">
        <v>-170.21406727828744</v>
      </c>
      <c r="D287" s="28"/>
    </row>
    <row r="288" spans="1:4" x14ac:dyDescent="0.25">
      <c r="A288" s="11">
        <v>11.542684461805038</v>
      </c>
      <c r="B288" s="2">
        <v>-168.09378185524974</v>
      </c>
      <c r="C288" s="2">
        <v>-171.12130479102956</v>
      </c>
      <c r="D288" s="28"/>
    </row>
    <row r="289" spans="1:4" x14ac:dyDescent="0.25">
      <c r="A289" s="11">
        <v>11.58435112846928</v>
      </c>
      <c r="B289" s="2">
        <v>-168.87869520897044</v>
      </c>
      <c r="C289" s="2">
        <v>-172.26299694189603</v>
      </c>
      <c r="D289" s="28"/>
    </row>
    <row r="290" spans="1:4" x14ac:dyDescent="0.25">
      <c r="A290" s="11">
        <v>11.626017795140797</v>
      </c>
      <c r="B290" s="2">
        <v>-169.3170234454638</v>
      </c>
      <c r="C290" s="2">
        <v>-173.17023445463812</v>
      </c>
      <c r="D290" s="28"/>
    </row>
    <row r="291" spans="1:4" x14ac:dyDescent="0.25">
      <c r="A291" s="11">
        <v>11.667684461805038</v>
      </c>
      <c r="B291" s="2">
        <v>-170.41794087665647</v>
      </c>
      <c r="C291" s="2">
        <v>-174.26095820591232</v>
      </c>
      <c r="D291" s="28"/>
    </row>
    <row r="292" spans="1:4" x14ac:dyDescent="0.25">
      <c r="A292" s="11">
        <v>11.70935112846928</v>
      </c>
      <c r="B292" s="2">
        <v>-171.18246687054028</v>
      </c>
      <c r="C292" s="2">
        <v>-175.07645259938838</v>
      </c>
      <c r="D292" s="28"/>
    </row>
    <row r="293" spans="1:4" x14ac:dyDescent="0.25">
      <c r="A293" s="11">
        <v>11.751017795140797</v>
      </c>
      <c r="B293" s="2">
        <v>-171.99796126401631</v>
      </c>
      <c r="C293" s="2">
        <v>-176.23853211009174</v>
      </c>
      <c r="D293" s="28"/>
    </row>
    <row r="294" spans="1:4" x14ac:dyDescent="0.25">
      <c r="A294" s="11">
        <v>11.792684461805038</v>
      </c>
      <c r="B294" s="2">
        <v>-173.39449541284404</v>
      </c>
      <c r="C294" s="2">
        <v>-177.71661569826708</v>
      </c>
      <c r="D294" s="28"/>
    </row>
    <row r="295" spans="1:4" x14ac:dyDescent="0.25">
      <c r="A295" s="11">
        <v>11.83435112846928</v>
      </c>
      <c r="B295" s="2">
        <v>-174.66870540265035</v>
      </c>
      <c r="C295" s="2">
        <v>-179.20489296636086</v>
      </c>
      <c r="D295" s="28"/>
    </row>
    <row r="296" spans="1:4" x14ac:dyDescent="0.25">
      <c r="A296" s="11">
        <v>11.876017795140797</v>
      </c>
      <c r="B296" s="2">
        <v>-175.88175331294596</v>
      </c>
      <c r="C296" s="2">
        <v>-180.56065239551478</v>
      </c>
      <c r="D296" s="28"/>
    </row>
    <row r="297" spans="1:4" x14ac:dyDescent="0.25">
      <c r="A297" s="11">
        <v>11.917684461805038</v>
      </c>
      <c r="B297" s="2">
        <v>-177.06422018348624</v>
      </c>
      <c r="C297" s="2">
        <v>-181.94699286442406</v>
      </c>
      <c r="D297" s="28"/>
    </row>
    <row r="298" spans="1:4" x14ac:dyDescent="0.25">
      <c r="A298" s="11">
        <v>11.95935112846928</v>
      </c>
      <c r="B298" s="2">
        <v>-178.19571865443424</v>
      </c>
      <c r="C298" s="2">
        <v>-183.20081549439348</v>
      </c>
      <c r="D298" s="28"/>
    </row>
    <row r="299" spans="1:4" x14ac:dyDescent="0.25">
      <c r="A299" s="11">
        <v>12.001017795140797</v>
      </c>
      <c r="B299" s="2">
        <v>-179.17431192660553</v>
      </c>
      <c r="C299" s="2">
        <v>-184.32212028542304</v>
      </c>
      <c r="D299" s="28"/>
    </row>
    <row r="300" spans="1:4" x14ac:dyDescent="0.25">
      <c r="A300" s="11">
        <v>12.042684461805038</v>
      </c>
      <c r="B300" s="2">
        <v>-180.27522935779817</v>
      </c>
      <c r="C300" s="2">
        <v>-185.4841997961264</v>
      </c>
      <c r="D300" s="28"/>
    </row>
    <row r="301" spans="1:4" x14ac:dyDescent="0.25">
      <c r="A301" s="11">
        <v>12.08435112846928</v>
      </c>
      <c r="B301" s="2">
        <v>-181.335372069317</v>
      </c>
      <c r="C301" s="2">
        <v>-186.50356778797146</v>
      </c>
      <c r="D301" s="28"/>
    </row>
    <row r="302" spans="1:4" x14ac:dyDescent="0.25">
      <c r="A302" s="11">
        <v>12.126017795140797</v>
      </c>
      <c r="B302" s="2">
        <v>-182.41590214067278</v>
      </c>
      <c r="C302" s="2">
        <v>-187.74719673802244</v>
      </c>
      <c r="D302" s="28"/>
    </row>
    <row r="303" spans="1:4" x14ac:dyDescent="0.25">
      <c r="A303" s="11">
        <v>12.167684461805038</v>
      </c>
      <c r="B303" s="2">
        <v>-183.35372069317023</v>
      </c>
      <c r="C303" s="2">
        <v>-188.93985728848114</v>
      </c>
      <c r="D303" s="28"/>
    </row>
    <row r="304" spans="1:4" x14ac:dyDescent="0.25">
      <c r="A304" s="11">
        <v>12.20935112846928</v>
      </c>
      <c r="B304" s="2">
        <v>-184.39347604485218</v>
      </c>
      <c r="C304" s="2">
        <v>-190.12232415902139</v>
      </c>
      <c r="D304" s="28"/>
    </row>
    <row r="305" spans="1:4" x14ac:dyDescent="0.25">
      <c r="A305" s="11">
        <v>12.251017795140797</v>
      </c>
      <c r="B305" s="2">
        <v>-185.41284403669724</v>
      </c>
      <c r="C305" s="2">
        <v>-191.28440366972478</v>
      </c>
      <c r="D305" s="28"/>
    </row>
    <row r="306" spans="1:4" x14ac:dyDescent="0.25">
      <c r="A306" s="11">
        <v>12.292684461805038</v>
      </c>
      <c r="B306" s="2">
        <v>-186.38124362895005</v>
      </c>
      <c r="C306" s="2">
        <v>-192.4974515800204</v>
      </c>
      <c r="D306" s="28"/>
    </row>
    <row r="307" spans="1:4" x14ac:dyDescent="0.25">
      <c r="A307" s="11">
        <v>12.33435112846928</v>
      </c>
      <c r="B307" s="2">
        <v>-187.35983690112133</v>
      </c>
      <c r="C307" s="2">
        <v>-193.70030581039757</v>
      </c>
      <c r="D307" s="28"/>
    </row>
    <row r="308" spans="1:4" x14ac:dyDescent="0.25">
      <c r="A308" s="11">
        <v>12.376017795140797</v>
      </c>
      <c r="B308" s="2">
        <v>-188.32823649337411</v>
      </c>
      <c r="C308" s="2">
        <v>-194.90316004077471</v>
      </c>
      <c r="D308" s="28"/>
    </row>
    <row r="309" spans="1:4" x14ac:dyDescent="0.25">
      <c r="A309" s="11">
        <v>12.417684461805038</v>
      </c>
      <c r="B309" s="2">
        <v>-189.30682976554536</v>
      </c>
      <c r="C309" s="2">
        <v>-196.12640163098879</v>
      </c>
      <c r="D309" s="28"/>
    </row>
    <row r="310" spans="1:4" x14ac:dyDescent="0.25">
      <c r="A310" s="11">
        <v>12.45935112846928</v>
      </c>
      <c r="B310" s="2">
        <v>-190.23445463812436</v>
      </c>
      <c r="C310" s="2">
        <v>-197.31906218144749</v>
      </c>
      <c r="D310" s="28"/>
    </row>
    <row r="311" spans="1:4" x14ac:dyDescent="0.25">
      <c r="A311" s="11">
        <v>12.501017795140797</v>
      </c>
      <c r="B311" s="2">
        <v>-191.2334352701325</v>
      </c>
      <c r="C311" s="2">
        <v>-198.61365953109072</v>
      </c>
      <c r="D311" s="28"/>
    </row>
    <row r="312" spans="1:4" x14ac:dyDescent="0.25">
      <c r="A312" s="11">
        <v>12.542684461805038</v>
      </c>
      <c r="B312" s="2">
        <v>-192.25280326197756</v>
      </c>
      <c r="C312" s="2">
        <v>-199.78593272171256</v>
      </c>
      <c r="D312" s="28"/>
    </row>
    <row r="313" spans="1:4" x14ac:dyDescent="0.25">
      <c r="A313" s="11">
        <v>12.58435112846928</v>
      </c>
      <c r="B313" s="2">
        <v>-193.09887869520898</v>
      </c>
      <c r="C313" s="2">
        <v>-200.75433231396534</v>
      </c>
      <c r="D313" s="28"/>
    </row>
    <row r="314" spans="1:4" x14ac:dyDescent="0.25">
      <c r="A314" s="11">
        <v>12.626017795140797</v>
      </c>
      <c r="B314" s="2">
        <v>-193.86340468909276</v>
      </c>
      <c r="C314" s="2">
        <v>-201.88583078491337</v>
      </c>
      <c r="D314" s="28"/>
    </row>
    <row r="315" spans="1:4" x14ac:dyDescent="0.25">
      <c r="A315" s="11">
        <v>12.667684461805038</v>
      </c>
      <c r="B315" s="2">
        <v>-194.94393476044854</v>
      </c>
      <c r="C315" s="2">
        <v>-203.17023445463812</v>
      </c>
      <c r="D315" s="28"/>
    </row>
    <row r="316" spans="1:4" x14ac:dyDescent="0.25">
      <c r="A316" s="11">
        <v>12.70935112846928</v>
      </c>
      <c r="B316" s="2">
        <v>-195.90214067278288</v>
      </c>
      <c r="C316" s="2">
        <v>-204.44444444444446</v>
      </c>
      <c r="D316" s="28"/>
    </row>
    <row r="317" spans="1:4" x14ac:dyDescent="0.25">
      <c r="A317" s="11">
        <v>12.751017795140797</v>
      </c>
      <c r="B317" s="2">
        <v>-196.9520897043833</v>
      </c>
      <c r="C317" s="2">
        <v>-205.70846075433232</v>
      </c>
      <c r="D317" s="28"/>
    </row>
    <row r="318" spans="1:4" x14ac:dyDescent="0.25">
      <c r="A318" s="11">
        <v>12.792684461805038</v>
      </c>
      <c r="B318" s="2">
        <v>-197.97145769622836</v>
      </c>
      <c r="C318" s="2">
        <v>-207.01325178389399</v>
      </c>
      <c r="D318" s="28"/>
    </row>
    <row r="319" spans="1:4" x14ac:dyDescent="0.25">
      <c r="A319" s="11">
        <v>12.83435112846928</v>
      </c>
      <c r="B319" s="2">
        <v>-198.95005096839958</v>
      </c>
      <c r="C319" s="2">
        <v>-208.36901121304791</v>
      </c>
      <c r="D319" s="28"/>
    </row>
    <row r="320" spans="1:4" x14ac:dyDescent="0.25">
      <c r="A320" s="11">
        <v>12.876017795140797</v>
      </c>
      <c r="B320" s="2">
        <v>-199.98980632008156</v>
      </c>
      <c r="C320" s="2">
        <v>-209.74515800203872</v>
      </c>
      <c r="D320" s="28"/>
    </row>
    <row r="321" spans="1:4" x14ac:dyDescent="0.25">
      <c r="A321" s="11">
        <v>12.917684461805038</v>
      </c>
      <c r="B321" s="2">
        <v>-201.04994903160039</v>
      </c>
      <c r="C321" s="2">
        <v>-211.07033639143731</v>
      </c>
      <c r="D321" s="28"/>
    </row>
    <row r="322" spans="1:4" x14ac:dyDescent="0.25">
      <c r="A322" s="11">
        <v>12.95935112846928</v>
      </c>
      <c r="B322" s="2">
        <v>-202.24260958205915</v>
      </c>
      <c r="C322" s="2">
        <v>-212.84403669724773</v>
      </c>
      <c r="D322" s="28"/>
    </row>
    <row r="323" spans="1:4" x14ac:dyDescent="0.25">
      <c r="A323" s="11">
        <v>13.001017795140797</v>
      </c>
      <c r="B323" s="2">
        <v>-203.40468909276248</v>
      </c>
      <c r="C323" s="2">
        <v>-214.4546381243629</v>
      </c>
      <c r="D323" s="28"/>
    </row>
    <row r="324" spans="1:4" x14ac:dyDescent="0.25">
      <c r="A324" s="11">
        <v>13.042684461805038</v>
      </c>
      <c r="B324" s="2">
        <v>-204.63812436289501</v>
      </c>
      <c r="C324" s="2">
        <v>-215.64729867482163</v>
      </c>
      <c r="D324" s="28"/>
    </row>
    <row r="325" spans="1:4" x14ac:dyDescent="0.25">
      <c r="A325" s="11">
        <v>13.08435112846928</v>
      </c>
      <c r="B325" s="2">
        <v>-205.83078491335371</v>
      </c>
      <c r="C325" s="2">
        <v>-217.26809378185524</v>
      </c>
      <c r="D325" s="28"/>
    </row>
    <row r="326" spans="1:4" x14ac:dyDescent="0.25">
      <c r="A326" s="11">
        <v>13.126017795140797</v>
      </c>
      <c r="B326" s="2">
        <v>-206.9520897043833</v>
      </c>
      <c r="C326" s="2">
        <v>-218.77675840978594</v>
      </c>
      <c r="D326" s="28"/>
    </row>
    <row r="327" spans="1:4" x14ac:dyDescent="0.25">
      <c r="A327" s="11">
        <v>13.167684461805038</v>
      </c>
      <c r="B327" s="2">
        <v>-208.28746177370033</v>
      </c>
      <c r="C327" s="2">
        <v>-220.48929663608564</v>
      </c>
      <c r="D327" s="28"/>
    </row>
    <row r="328" spans="1:4" x14ac:dyDescent="0.25">
      <c r="A328" s="11">
        <v>13.20935112846928</v>
      </c>
      <c r="B328" s="2">
        <v>-209.38837920489297</v>
      </c>
      <c r="C328" s="2">
        <v>-221.88583078491334</v>
      </c>
      <c r="D328" s="28"/>
    </row>
    <row r="329" spans="1:4" x14ac:dyDescent="0.25">
      <c r="A329" s="11">
        <v>13.251017795140797</v>
      </c>
      <c r="B329" s="2">
        <v>-210.5810397553517</v>
      </c>
      <c r="C329" s="2">
        <v>-223.79204892966359</v>
      </c>
      <c r="D329" s="28"/>
    </row>
    <row r="330" spans="1:4" x14ac:dyDescent="0.25">
      <c r="A330" s="11">
        <v>13.292684461805038</v>
      </c>
      <c r="B330" s="2">
        <v>-211.76350662589195</v>
      </c>
      <c r="C330" s="2">
        <v>-225.3822629969419</v>
      </c>
      <c r="D330" s="28"/>
    </row>
    <row r="331" spans="1:4" x14ac:dyDescent="0.25">
      <c r="A331" s="11">
        <v>13.33435112846928</v>
      </c>
      <c r="B331" s="2">
        <v>-212.85423037716618</v>
      </c>
      <c r="C331" s="2">
        <v>-227.1559633027523</v>
      </c>
      <c r="D331" s="28"/>
    </row>
    <row r="332" spans="1:4" x14ac:dyDescent="0.25">
      <c r="A332" s="11">
        <v>13.376017795140797</v>
      </c>
      <c r="B332" s="2">
        <v>-214.10805300713557</v>
      </c>
      <c r="C332" s="2">
        <v>-229.03160040774722</v>
      </c>
      <c r="D332" s="28"/>
    </row>
    <row r="333" spans="1:4" x14ac:dyDescent="0.25">
      <c r="A333" s="11">
        <v>13.417684461805038</v>
      </c>
      <c r="B333" s="2">
        <v>-215.42303771661571</v>
      </c>
      <c r="C333" s="2">
        <v>-230.84607543323142</v>
      </c>
      <c r="D333" s="28"/>
    </row>
    <row r="334" spans="1:4" x14ac:dyDescent="0.25">
      <c r="A334" s="11">
        <v>13.45935112846928</v>
      </c>
      <c r="B334" s="2">
        <v>-216.29969418960243</v>
      </c>
      <c r="C334" s="2">
        <v>-232.55861365953109</v>
      </c>
      <c r="D334" s="28"/>
    </row>
    <row r="335" spans="1:4" x14ac:dyDescent="0.25">
      <c r="A335" s="11">
        <v>13.501017795140797</v>
      </c>
      <c r="B335" s="2">
        <v>-217.46177370030583</v>
      </c>
      <c r="C335" s="2">
        <v>-234.5565749235474</v>
      </c>
      <c r="D335" s="28"/>
    </row>
    <row r="336" spans="1:4" x14ac:dyDescent="0.25">
      <c r="A336" s="11">
        <v>13.542684461805038</v>
      </c>
      <c r="B336" s="2">
        <v>-218.64424057084608</v>
      </c>
      <c r="C336" s="2">
        <v>-236.57492354740063</v>
      </c>
      <c r="D336" s="28"/>
    </row>
    <row r="337" spans="1:4" x14ac:dyDescent="0.25">
      <c r="A337" s="11">
        <v>13.58435112846928</v>
      </c>
      <c r="B337" s="2">
        <v>-219.93883792048928</v>
      </c>
      <c r="C337" s="2">
        <v>-238.57288481141691</v>
      </c>
      <c r="D337" s="28"/>
    </row>
    <row r="338" spans="1:4" x14ac:dyDescent="0.25">
      <c r="A338" s="11">
        <v>13.626017795140797</v>
      </c>
      <c r="B338" s="2">
        <v>-221.14169215086648</v>
      </c>
      <c r="C338" s="2">
        <v>-240.73394495412845</v>
      </c>
      <c r="D338" s="28"/>
    </row>
    <row r="339" spans="1:4" x14ac:dyDescent="0.25">
      <c r="A339" s="11">
        <v>13.667684461805038</v>
      </c>
      <c r="B339" s="2">
        <v>-222.20183486238531</v>
      </c>
      <c r="C339" s="2">
        <v>-242.09989806320081</v>
      </c>
      <c r="D339" s="28"/>
    </row>
    <row r="340" spans="1:4" x14ac:dyDescent="0.25">
      <c r="A340" s="11">
        <v>13.70935112846928</v>
      </c>
      <c r="B340" s="2">
        <v>-224.02650356778798</v>
      </c>
      <c r="C340" s="2">
        <v>-244.40366972477065</v>
      </c>
      <c r="D340" s="28"/>
    </row>
    <row r="341" spans="1:4" x14ac:dyDescent="0.25">
      <c r="A341" s="11">
        <v>13.751017795140797</v>
      </c>
      <c r="B341" s="2">
        <v>-225.46381243628952</v>
      </c>
      <c r="C341" s="2">
        <v>-246.80937818552499</v>
      </c>
      <c r="D341" s="28"/>
    </row>
    <row r="342" spans="1:4" x14ac:dyDescent="0.25">
      <c r="A342" s="11">
        <v>13.792684461805038</v>
      </c>
      <c r="B342" s="2">
        <v>-226.96228338430174</v>
      </c>
      <c r="C342" s="2">
        <v>-249.1743119266055</v>
      </c>
      <c r="D342" s="28"/>
    </row>
    <row r="343" spans="1:4" x14ac:dyDescent="0.25">
      <c r="A343" s="11">
        <v>13.83435112846928</v>
      </c>
      <c r="B343" s="2">
        <v>-228.47094801223241</v>
      </c>
      <c r="C343" s="2">
        <v>-251.59021406727828</v>
      </c>
      <c r="D343" s="28"/>
    </row>
    <row r="344" spans="1:4" x14ac:dyDescent="0.25">
      <c r="A344" s="11">
        <v>13.876017795140797</v>
      </c>
      <c r="B344" s="2">
        <v>-229.97961264016311</v>
      </c>
      <c r="C344" s="2">
        <v>-254.22018348623851</v>
      </c>
      <c r="D344" s="28"/>
    </row>
    <row r="345" spans="1:4" x14ac:dyDescent="0.25">
      <c r="A345" s="11">
        <v>13.917684461805038</v>
      </c>
      <c r="B345" s="2">
        <v>-231.51885830784914</v>
      </c>
      <c r="C345" s="2">
        <v>-256.76860346585119</v>
      </c>
      <c r="D345" s="28"/>
    </row>
    <row r="346" spans="1:4" x14ac:dyDescent="0.25">
      <c r="A346" s="11">
        <v>13.95935112846928</v>
      </c>
      <c r="B346" s="2">
        <v>-233.12945973496431</v>
      </c>
      <c r="C346" s="2">
        <v>-259.5208970438328</v>
      </c>
      <c r="D346" s="28"/>
    </row>
    <row r="347" spans="1:4" x14ac:dyDescent="0.25">
      <c r="A347" s="11">
        <v>14.001017795140797</v>
      </c>
      <c r="B347" s="2">
        <v>-234.87257900101937</v>
      </c>
      <c r="C347" s="2">
        <v>-262.3343527013252</v>
      </c>
      <c r="D347" s="28"/>
    </row>
    <row r="348" spans="1:4" x14ac:dyDescent="0.25">
      <c r="A348" s="11">
        <v>14.042684461805038</v>
      </c>
      <c r="B348" s="2">
        <v>-236.79918450560655</v>
      </c>
      <c r="C348" s="2">
        <v>-265.40265035677879</v>
      </c>
      <c r="D348" s="28"/>
    </row>
    <row r="349" spans="1:4" x14ac:dyDescent="0.25">
      <c r="A349" s="11">
        <v>14.08435112846928</v>
      </c>
      <c r="B349" s="2">
        <v>-239.70438328236494</v>
      </c>
      <c r="C349" s="2">
        <v>-268.14475025484199</v>
      </c>
      <c r="D349" s="28"/>
    </row>
    <row r="350" spans="1:4" x14ac:dyDescent="0.25">
      <c r="A350" s="11">
        <v>14.126017795140797</v>
      </c>
      <c r="B350" s="2">
        <v>-241.76350662589195</v>
      </c>
      <c r="C350" s="2">
        <v>-271.76350662589198</v>
      </c>
      <c r="D350" s="28"/>
    </row>
    <row r="351" spans="1:4" x14ac:dyDescent="0.25">
      <c r="A351" s="11">
        <v>14.167684461805038</v>
      </c>
      <c r="B351" s="2">
        <v>-243.81243628950051</v>
      </c>
      <c r="C351" s="2">
        <v>-274.87257900101935</v>
      </c>
      <c r="D351" s="28"/>
    </row>
    <row r="352" spans="1:4" x14ac:dyDescent="0.25">
      <c r="A352" s="11">
        <v>14.20935112846928</v>
      </c>
      <c r="B352" s="2">
        <v>-245.73904179408765</v>
      </c>
      <c r="C352" s="2">
        <v>-278.48114169215086</v>
      </c>
      <c r="D352" s="28"/>
    </row>
    <row r="353" spans="1:4" x14ac:dyDescent="0.25">
      <c r="A353" s="11">
        <v>14.251017795140797</v>
      </c>
      <c r="B353" s="2">
        <v>-247.99184505606524</v>
      </c>
      <c r="C353" s="2">
        <v>-282.4362895005097</v>
      </c>
      <c r="D353" s="28"/>
    </row>
    <row r="354" spans="1:4" x14ac:dyDescent="0.25">
      <c r="A354" s="11">
        <v>14.292684461805038</v>
      </c>
      <c r="B354" s="2">
        <v>-250.32619775739042</v>
      </c>
      <c r="C354" s="2">
        <v>-286.0652395514781</v>
      </c>
      <c r="D354" s="28"/>
    </row>
    <row r="355" spans="1:4" x14ac:dyDescent="0.25">
      <c r="A355" s="11">
        <v>14.33435112846928</v>
      </c>
      <c r="B355" s="2">
        <v>-252.04892966360856</v>
      </c>
      <c r="C355" s="2">
        <v>-289.95922528032617</v>
      </c>
      <c r="D355" s="28"/>
    </row>
    <row r="356" spans="1:4" x14ac:dyDescent="0.25">
      <c r="A356" s="11">
        <v>14.376017795140797</v>
      </c>
      <c r="B356" s="2">
        <v>-254.83180428134557</v>
      </c>
      <c r="C356" s="2">
        <v>-293.78185524974515</v>
      </c>
      <c r="D356" s="28"/>
    </row>
    <row r="357" spans="1:4" x14ac:dyDescent="0.25">
      <c r="A357" s="11">
        <v>14.417684461805038</v>
      </c>
      <c r="B357" s="2">
        <v>-257.18654434250766</v>
      </c>
      <c r="C357" s="2">
        <v>-298.00203873598366</v>
      </c>
      <c r="D357" s="28"/>
    </row>
    <row r="358" spans="1:4" x14ac:dyDescent="0.25">
      <c r="A358" s="11">
        <v>14.45935112846928</v>
      </c>
      <c r="B358" s="2">
        <v>-259.8267074413863</v>
      </c>
      <c r="C358" s="2">
        <v>-302.67074413863406</v>
      </c>
      <c r="D358" s="28"/>
    </row>
    <row r="359" spans="1:4" x14ac:dyDescent="0.25">
      <c r="A359" s="11">
        <v>14.501017795140797</v>
      </c>
      <c r="B359" s="2">
        <v>-262.41590214067281</v>
      </c>
      <c r="C359" s="2">
        <v>-307.13557594291541</v>
      </c>
      <c r="D359" s="28"/>
    </row>
    <row r="360" spans="1:4" x14ac:dyDescent="0.25">
      <c r="A360" s="11">
        <v>14.542684461805038</v>
      </c>
      <c r="B360" s="2">
        <v>-265.19877675840979</v>
      </c>
      <c r="C360" s="2">
        <v>-312.2324159021407</v>
      </c>
      <c r="D360" s="28"/>
    </row>
    <row r="361" spans="1:4" x14ac:dyDescent="0.25">
      <c r="A361" s="11">
        <v>14.58435112846928</v>
      </c>
      <c r="B361" s="2">
        <v>-268.06320081549444</v>
      </c>
      <c r="C361" s="2">
        <v>-317.14576962283382</v>
      </c>
      <c r="D361" s="28"/>
    </row>
    <row r="362" spans="1:4" x14ac:dyDescent="0.25">
      <c r="A362" s="11">
        <v>14.626017795140797</v>
      </c>
      <c r="B362" s="2">
        <v>-267.19673802242613</v>
      </c>
      <c r="C362" s="2">
        <v>-314.9235474006116</v>
      </c>
      <c r="D362" s="28"/>
    </row>
    <row r="363" spans="1:4" x14ac:dyDescent="0.25">
      <c r="A363" s="11">
        <v>14.667684461805038</v>
      </c>
      <c r="B363" s="2">
        <v>-276.50356778797146</v>
      </c>
      <c r="C363" s="2">
        <v>-327.4617737003058</v>
      </c>
      <c r="D363" s="28"/>
    </row>
    <row r="364" spans="1:4" x14ac:dyDescent="0.25">
      <c r="A364" s="11">
        <v>14.70935112846928</v>
      </c>
      <c r="B364" s="2">
        <v>-280.63200815494395</v>
      </c>
      <c r="C364" s="2">
        <v>-334.4444444444444</v>
      </c>
      <c r="D364" s="28"/>
    </row>
    <row r="365" spans="1:4" x14ac:dyDescent="0.25">
      <c r="A365" s="11">
        <v>14.751017795140797</v>
      </c>
      <c r="B365" s="2">
        <v>-283.84301732925587</v>
      </c>
      <c r="C365" s="2">
        <v>-340.43832823649342</v>
      </c>
      <c r="D365" s="28"/>
    </row>
    <row r="366" spans="1:4" x14ac:dyDescent="0.25">
      <c r="A366" s="11">
        <v>14.792684461805038</v>
      </c>
      <c r="B366" s="2">
        <v>-287.09480122324157</v>
      </c>
      <c r="C366" s="2">
        <v>-347.47196738022427</v>
      </c>
      <c r="D366" s="28"/>
    </row>
    <row r="367" spans="1:4" x14ac:dyDescent="0.25">
      <c r="A367" s="11">
        <v>14.83435112846928</v>
      </c>
      <c r="B367" s="2">
        <v>-290.53007135575945</v>
      </c>
      <c r="C367" s="2">
        <v>-354.44444444444446</v>
      </c>
      <c r="D367" s="28"/>
    </row>
    <row r="368" spans="1:4" x14ac:dyDescent="0.25">
      <c r="A368" s="11">
        <v>14.876017795140797</v>
      </c>
      <c r="B368" s="2">
        <v>-293.70030581039754</v>
      </c>
      <c r="C368" s="2">
        <v>-361.10091743119267</v>
      </c>
      <c r="D368" s="28"/>
    </row>
    <row r="369" spans="1:4" x14ac:dyDescent="0.25">
      <c r="A369" s="11">
        <v>14.917684461805038</v>
      </c>
      <c r="B369" s="2">
        <v>-298.05300713557591</v>
      </c>
      <c r="C369" s="2">
        <v>-368.62385321100919</v>
      </c>
      <c r="D369" s="28"/>
    </row>
    <row r="370" spans="1:4" x14ac:dyDescent="0.25">
      <c r="A370" s="11">
        <v>14.95935112846928</v>
      </c>
      <c r="B370" s="2">
        <v>-302.61977573904181</v>
      </c>
      <c r="C370" s="2">
        <v>-376.6768603465851</v>
      </c>
      <c r="D370" s="28"/>
    </row>
    <row r="371" spans="1:4" x14ac:dyDescent="0.25">
      <c r="A371" s="11">
        <v>15.001017795140797</v>
      </c>
      <c r="B371" s="2">
        <v>-307.10499490316005</v>
      </c>
      <c r="C371" s="2">
        <v>-384.79102956167179</v>
      </c>
      <c r="D371" s="28"/>
    </row>
    <row r="372" spans="1:4" x14ac:dyDescent="0.25">
      <c r="A372" s="11">
        <v>15.042684461805038</v>
      </c>
      <c r="B372" s="2">
        <v>-311.30479102956167</v>
      </c>
      <c r="C372" s="2">
        <v>-392.39551478083587</v>
      </c>
      <c r="D372" s="28"/>
    </row>
    <row r="373" spans="1:4" x14ac:dyDescent="0.25">
      <c r="A373" s="11">
        <v>15.08435112846928</v>
      </c>
      <c r="B373" s="2">
        <v>-315.75942915392454</v>
      </c>
      <c r="C373" s="2">
        <v>-400.13251783893986</v>
      </c>
      <c r="D373" s="28"/>
    </row>
    <row r="374" spans="1:4" x14ac:dyDescent="0.25">
      <c r="A374" s="11">
        <v>15.126017795140797</v>
      </c>
      <c r="B374" s="2">
        <v>-320.75433231396539</v>
      </c>
      <c r="C374" s="2">
        <v>-409.53109072375128</v>
      </c>
      <c r="D374" s="28"/>
    </row>
    <row r="375" spans="1:4" x14ac:dyDescent="0.25">
      <c r="A375" s="11">
        <v>15.167684461805038</v>
      </c>
      <c r="B375" s="2">
        <v>-325.96330275229354</v>
      </c>
      <c r="C375" s="2">
        <v>-418.88888888888891</v>
      </c>
      <c r="D375" s="28"/>
    </row>
    <row r="376" spans="1:4" x14ac:dyDescent="0.25">
      <c r="A376" s="11">
        <v>15.20935112846928</v>
      </c>
      <c r="B376" s="2">
        <v>-331.64118246687053</v>
      </c>
      <c r="C376" s="2">
        <v>-428.59327217125383</v>
      </c>
      <c r="D376" s="28"/>
    </row>
    <row r="377" spans="1:4" x14ac:dyDescent="0.25">
      <c r="A377" s="11">
        <v>15.251017795140797</v>
      </c>
      <c r="B377" s="2">
        <v>-337.3598369011213</v>
      </c>
      <c r="C377" s="2">
        <v>-438.55249745158005</v>
      </c>
      <c r="D377" s="28"/>
    </row>
    <row r="378" spans="1:4" x14ac:dyDescent="0.25">
      <c r="A378" s="11">
        <v>15.292684461805038</v>
      </c>
      <c r="B378" s="2">
        <v>-343.9347604485219</v>
      </c>
      <c r="C378" s="2">
        <v>-449.13353720693175</v>
      </c>
      <c r="D378" s="28"/>
    </row>
    <row r="379" spans="1:4" x14ac:dyDescent="0.25">
      <c r="A379" s="11">
        <v>15.33435112846928</v>
      </c>
      <c r="B379" s="2">
        <v>-351.30479102956167</v>
      </c>
      <c r="C379" s="2">
        <v>-460.11213047910297</v>
      </c>
      <c r="D379" s="28"/>
    </row>
    <row r="380" spans="1:4" x14ac:dyDescent="0.25">
      <c r="A380" s="11">
        <v>15.376017795140797</v>
      </c>
      <c r="B380" s="2">
        <v>-358.25688073394497</v>
      </c>
      <c r="C380" s="2">
        <v>-471.55963302752298</v>
      </c>
      <c r="D380" s="28"/>
    </row>
    <row r="381" spans="1:4" x14ac:dyDescent="0.25">
      <c r="A381" s="11">
        <v>15.417684461805038</v>
      </c>
      <c r="B381" s="2">
        <v>-366.04485219164116</v>
      </c>
      <c r="C381" s="2">
        <v>-483.4556574923547</v>
      </c>
      <c r="D381" s="28"/>
    </row>
    <row r="382" spans="1:4" x14ac:dyDescent="0.25">
      <c r="A382" s="11">
        <v>15.45935112846928</v>
      </c>
      <c r="B382" s="2">
        <v>-373.79204892966362</v>
      </c>
      <c r="C382" s="2">
        <v>-493.97553516819568</v>
      </c>
      <c r="D382" s="28"/>
    </row>
    <row r="383" spans="1:4" x14ac:dyDescent="0.25">
      <c r="A383" s="11">
        <v>15.501017795140797</v>
      </c>
      <c r="B383" s="2">
        <v>-380.9887869520897</v>
      </c>
      <c r="C383" s="2">
        <v>-509.29663608562691</v>
      </c>
      <c r="D383" s="28"/>
    </row>
    <row r="384" spans="1:4" x14ac:dyDescent="0.25">
      <c r="A384" s="11">
        <v>15.542684461805038</v>
      </c>
      <c r="B384" s="2">
        <v>-389.09276248725791</v>
      </c>
      <c r="C384" s="2">
        <v>-522.76248725790015</v>
      </c>
      <c r="D384" s="28"/>
    </row>
    <row r="385" spans="1:4" x14ac:dyDescent="0.25">
      <c r="A385" s="11">
        <v>15.58435112846928</v>
      </c>
      <c r="B385" s="2">
        <v>-398.21610601427113</v>
      </c>
      <c r="C385" s="2">
        <v>-536.34046890927618</v>
      </c>
      <c r="D385" s="28"/>
    </row>
    <row r="386" spans="1:4" x14ac:dyDescent="0.25">
      <c r="A386" s="11">
        <v>15.626017795140797</v>
      </c>
      <c r="B386" s="2">
        <v>-407.29867482161063</v>
      </c>
      <c r="C386" s="2">
        <v>-550.83588175331295</v>
      </c>
      <c r="D386" s="28"/>
    </row>
    <row r="387" spans="1:4" x14ac:dyDescent="0.25">
      <c r="A387" s="11">
        <v>15.667684461805038</v>
      </c>
      <c r="B387" s="2">
        <v>-417.55351681957188</v>
      </c>
      <c r="C387" s="2">
        <v>-565.44342507645263</v>
      </c>
      <c r="D387" s="28"/>
    </row>
    <row r="388" spans="1:4" x14ac:dyDescent="0.25">
      <c r="A388" s="11">
        <v>15.70935112846928</v>
      </c>
      <c r="B388" s="2">
        <v>-428.54230377166158</v>
      </c>
      <c r="C388" s="2">
        <v>-580.99898063200817</v>
      </c>
      <c r="D388" s="28"/>
    </row>
    <row r="389" spans="1:4" x14ac:dyDescent="0.25">
      <c r="A389" s="11">
        <v>15.751017795140797</v>
      </c>
      <c r="B389" s="2">
        <v>-439.31702344546386</v>
      </c>
      <c r="C389" s="2">
        <v>-596.64627930682968</v>
      </c>
      <c r="D389" s="28"/>
    </row>
    <row r="390" spans="1:4" x14ac:dyDescent="0.25">
      <c r="A390" s="11">
        <v>15.792684461805038</v>
      </c>
      <c r="B390" s="2">
        <v>-451.08053007135578</v>
      </c>
      <c r="C390" s="2">
        <v>-615.79001019368002</v>
      </c>
      <c r="D390" s="28"/>
    </row>
    <row r="391" spans="1:4" x14ac:dyDescent="0.25">
      <c r="A391" s="11">
        <v>15.83435112846928</v>
      </c>
      <c r="B391" s="2">
        <v>-464.37308868501532</v>
      </c>
      <c r="C391" s="2">
        <v>-634.22018348623851</v>
      </c>
      <c r="D391" s="28"/>
    </row>
    <row r="392" spans="1:4" x14ac:dyDescent="0.25">
      <c r="A392" s="11">
        <v>15.876017795140797</v>
      </c>
      <c r="B392" s="2">
        <v>-477.30886850152905</v>
      </c>
      <c r="C392" s="2">
        <v>-653.23139653414887</v>
      </c>
      <c r="D392" s="28"/>
    </row>
    <row r="393" spans="1:4" x14ac:dyDescent="0.25">
      <c r="A393" s="11">
        <v>15.917684461805038</v>
      </c>
      <c r="B393" s="2">
        <v>-490.69317023445467</v>
      </c>
      <c r="C393" s="2">
        <v>-673.05810397553512</v>
      </c>
      <c r="D393" s="28"/>
    </row>
    <row r="394" spans="1:4" x14ac:dyDescent="0.25">
      <c r="A394" s="11">
        <v>15.95935112846928</v>
      </c>
      <c r="B394" s="2">
        <v>-503.78185524974515</v>
      </c>
      <c r="C394" s="2">
        <v>-691.80428134556576</v>
      </c>
      <c r="D394" s="28"/>
    </row>
    <row r="395" spans="1:4" x14ac:dyDescent="0.25">
      <c r="A395" s="11">
        <v>16.001017795140797</v>
      </c>
      <c r="B395" s="2">
        <v>-518.58307849133541</v>
      </c>
      <c r="C395" s="2">
        <v>-712.49745158002042</v>
      </c>
      <c r="D395" s="28"/>
    </row>
    <row r="396" spans="1:4" x14ac:dyDescent="0.25">
      <c r="A396" s="11">
        <v>16.042684461805038</v>
      </c>
      <c r="B396" s="2">
        <v>-533.46585117227323</v>
      </c>
      <c r="C396" s="2">
        <v>-735.0254841997961</v>
      </c>
      <c r="D396" s="28"/>
    </row>
    <row r="397" spans="1:4" x14ac:dyDescent="0.25">
      <c r="A397" s="11">
        <v>16.08435112846928</v>
      </c>
      <c r="B397" s="2">
        <v>-548.90927624872586</v>
      </c>
      <c r="C397" s="2">
        <v>-757.69622833843016</v>
      </c>
      <c r="D397" s="28"/>
    </row>
    <row r="398" spans="1:4" x14ac:dyDescent="0.25">
      <c r="A398" s="11">
        <v>16.126017795140797</v>
      </c>
      <c r="B398" s="2">
        <v>-566.27930682976557</v>
      </c>
      <c r="C398" s="2">
        <v>-782.94597349643232</v>
      </c>
      <c r="D398" s="28"/>
    </row>
    <row r="399" spans="1:4" x14ac:dyDescent="0.25">
      <c r="A399" s="11">
        <v>16.167684461805038</v>
      </c>
      <c r="B399" s="2">
        <v>-577.10499490315999</v>
      </c>
      <c r="C399" s="2">
        <v>-808.97043832823658</v>
      </c>
      <c r="D399" s="28"/>
    </row>
    <row r="400" spans="1:4" x14ac:dyDescent="0.25">
      <c r="A400" s="11">
        <v>16.20935112846928</v>
      </c>
      <c r="B400" s="2">
        <v>-602.81345565749234</v>
      </c>
      <c r="C400" s="2">
        <v>-835.4841997961264</v>
      </c>
      <c r="D400" s="28"/>
    </row>
    <row r="401" spans="1:4" x14ac:dyDescent="0.25">
      <c r="A401" s="11">
        <v>16.251017795140797</v>
      </c>
      <c r="B401" s="2">
        <v>-621.97757390417939</v>
      </c>
      <c r="C401" s="2">
        <v>-862.09989806320084</v>
      </c>
      <c r="D401" s="28"/>
    </row>
    <row r="402" spans="1:4" x14ac:dyDescent="0.25">
      <c r="A402" s="11">
        <v>16.292684461805038</v>
      </c>
      <c r="B402" s="2">
        <v>-641.65137614678906</v>
      </c>
      <c r="C402" s="2">
        <v>-892.50764525993884</v>
      </c>
      <c r="D402" s="28"/>
    </row>
    <row r="403" spans="1:4" x14ac:dyDescent="0.25">
      <c r="A403" s="11">
        <v>16.33435112846928</v>
      </c>
      <c r="B403" s="2">
        <v>-662.69113149847101</v>
      </c>
      <c r="C403" s="2">
        <v>-922.7420998980632</v>
      </c>
      <c r="D403" s="28"/>
    </row>
    <row r="404" spans="1:4" x14ac:dyDescent="0.25">
      <c r="A404" s="11">
        <v>16.376017795140797</v>
      </c>
      <c r="B404" s="2">
        <v>-687.0540265035678</v>
      </c>
      <c r="C404" s="2"/>
      <c r="D404" s="28"/>
    </row>
    <row r="405" spans="1:4" x14ac:dyDescent="0.25">
      <c r="A405" s="11">
        <v>16.417684461805038</v>
      </c>
      <c r="B405" s="2">
        <v>-712.07951070336389</v>
      </c>
      <c r="C405" s="2"/>
      <c r="D405" s="28"/>
    </row>
    <row r="406" spans="1:4" x14ac:dyDescent="0.25">
      <c r="A406" s="11">
        <v>16.45935112846928</v>
      </c>
      <c r="B406" s="2">
        <v>-735.90214067278282</v>
      </c>
      <c r="C406" s="2"/>
      <c r="D406" s="28"/>
    </row>
    <row r="407" spans="1:4" x14ac:dyDescent="0.25">
      <c r="A407" s="11">
        <v>16.501017795140797</v>
      </c>
      <c r="B407" s="2">
        <v>-764.19979612640157</v>
      </c>
      <c r="C407" s="2"/>
      <c r="D407" s="28"/>
    </row>
    <row r="408" spans="1:4" x14ac:dyDescent="0.25">
      <c r="A408" s="11">
        <v>16.542684461805038</v>
      </c>
      <c r="B408" s="2">
        <v>-792.11009174311926</v>
      </c>
      <c r="C408" s="2"/>
      <c r="D408" s="28"/>
    </row>
    <row r="409" spans="1:4" x14ac:dyDescent="0.25">
      <c r="A409" s="11">
        <v>16.58435112846928</v>
      </c>
      <c r="B409" s="2">
        <v>-821.1213047910295</v>
      </c>
      <c r="C409" s="2"/>
      <c r="D409" s="28"/>
    </row>
    <row r="410" spans="1:4" x14ac:dyDescent="0.25">
      <c r="A410" s="11">
        <v>16.626017795140797</v>
      </c>
      <c r="B410" s="2">
        <v>-854.44444444444446</v>
      </c>
      <c r="C410" s="2"/>
      <c r="D410" s="28"/>
    </row>
    <row r="411" spans="1:4" x14ac:dyDescent="0.25">
      <c r="A411" s="11">
        <v>16.667684461805038</v>
      </c>
      <c r="B411" s="2">
        <v>-886.0346585117228</v>
      </c>
      <c r="C411" s="2"/>
      <c r="D411" s="28"/>
    </row>
    <row r="412" spans="1:4" x14ac:dyDescent="0.25">
      <c r="A412" s="11">
        <v>16.70935112846928</v>
      </c>
      <c r="B412" s="2">
        <v>-916.80937818552502</v>
      </c>
      <c r="C412" s="2"/>
      <c r="D412" s="28"/>
    </row>
    <row r="413" spans="1:4" x14ac:dyDescent="0.25">
      <c r="A413" s="11">
        <v>16.737128906250291</v>
      </c>
      <c r="B413" s="2">
        <v>-952.62996941896029</v>
      </c>
      <c r="C413" s="2"/>
      <c r="D413" s="28"/>
    </row>
    <row r="414" spans="1:4" x14ac:dyDescent="0.25">
      <c r="A414" s="11"/>
      <c r="B414" s="2"/>
      <c r="C414" s="2"/>
      <c r="D414" s="28"/>
    </row>
    <row r="415" spans="1:4" x14ac:dyDescent="0.25">
      <c r="A415" s="11"/>
      <c r="B415" s="2"/>
      <c r="C415" s="2"/>
      <c r="D415" s="28"/>
    </row>
    <row r="416" spans="1:4" x14ac:dyDescent="0.25">
      <c r="A416" s="11"/>
      <c r="B416" s="2"/>
      <c r="C416" s="2"/>
      <c r="D416" s="28"/>
    </row>
    <row r="417" spans="1:4" x14ac:dyDescent="0.25">
      <c r="A417" s="11"/>
      <c r="B417" s="2"/>
      <c r="C417" s="2"/>
      <c r="D417" s="28"/>
    </row>
    <row r="418" spans="1:4" x14ac:dyDescent="0.25">
      <c r="A418" s="11"/>
      <c r="B418" s="2"/>
      <c r="C418" s="2"/>
      <c r="D418" s="28"/>
    </row>
    <row r="419" spans="1:4" x14ac:dyDescent="0.25">
      <c r="A419" s="11"/>
      <c r="B419" s="2"/>
      <c r="C419" s="2"/>
      <c r="D419" s="28"/>
    </row>
    <row r="420" spans="1:4" x14ac:dyDescent="0.25">
      <c r="A420" s="11"/>
      <c r="B420" s="2"/>
      <c r="C420" s="2"/>
      <c r="D420" s="28"/>
    </row>
    <row r="421" spans="1:4" x14ac:dyDescent="0.25">
      <c r="A421" s="11"/>
      <c r="B421" s="2"/>
      <c r="C421" s="2"/>
      <c r="D421" s="28"/>
    </row>
    <row r="422" spans="1:4" x14ac:dyDescent="0.25">
      <c r="A422" s="11"/>
      <c r="B422" s="2"/>
      <c r="C422" s="2"/>
      <c r="D422" s="28"/>
    </row>
    <row r="423" spans="1:4" x14ac:dyDescent="0.25">
      <c r="A423" s="11"/>
      <c r="B423" s="2"/>
      <c r="C423" s="2"/>
      <c r="D423" s="28"/>
    </row>
    <row r="424" spans="1:4" x14ac:dyDescent="0.25">
      <c r="A424" s="11"/>
      <c r="B424" s="2"/>
      <c r="C424" s="2"/>
      <c r="D424" s="28"/>
    </row>
    <row r="425" spans="1:4" x14ac:dyDescent="0.25">
      <c r="A425" s="11"/>
      <c r="B425" s="2"/>
      <c r="C425" s="2"/>
      <c r="D425" s="28"/>
    </row>
    <row r="426" spans="1:4" x14ac:dyDescent="0.25">
      <c r="A426" s="11"/>
      <c r="B426" s="2"/>
      <c r="C426" s="2"/>
      <c r="D426" s="28"/>
    </row>
    <row r="427" spans="1:4" x14ac:dyDescent="0.25">
      <c r="A427" s="11"/>
      <c r="B427" s="2"/>
      <c r="C427" s="2"/>
      <c r="D427" s="28"/>
    </row>
    <row r="428" spans="1:4" x14ac:dyDescent="0.25">
      <c r="A428" s="11"/>
      <c r="B428" s="2"/>
      <c r="C428" s="2"/>
      <c r="D428" s="28"/>
    </row>
    <row r="429" spans="1:4" x14ac:dyDescent="0.25">
      <c r="A429" s="11"/>
      <c r="B429" s="2"/>
      <c r="C429" s="2"/>
      <c r="D429" s="28"/>
    </row>
    <row r="430" spans="1:4" x14ac:dyDescent="0.25">
      <c r="A430" s="11"/>
      <c r="B430" s="2"/>
      <c r="C430" s="2"/>
      <c r="D430" s="28"/>
    </row>
    <row r="431" spans="1:4" x14ac:dyDescent="0.25">
      <c r="A431" s="11"/>
      <c r="B431" s="2"/>
      <c r="C431" s="2"/>
      <c r="D431" s="28"/>
    </row>
    <row r="432" spans="1:4" x14ac:dyDescent="0.25">
      <c r="A432" s="11"/>
      <c r="B432" s="2"/>
      <c r="C432" s="2"/>
      <c r="D432" s="28"/>
    </row>
    <row r="433" spans="1:4" x14ac:dyDescent="0.25">
      <c r="A433" s="11"/>
      <c r="B433" s="2"/>
      <c r="C433" s="2"/>
      <c r="D433" s="28"/>
    </row>
    <row r="434" spans="1:4" x14ac:dyDescent="0.25">
      <c r="A434" s="11"/>
      <c r="B434" s="2"/>
      <c r="C434" s="2"/>
      <c r="D434" s="28"/>
    </row>
    <row r="435" spans="1:4" x14ac:dyDescent="0.25">
      <c r="A435" s="11"/>
      <c r="B435" s="2"/>
      <c r="C435" s="2"/>
      <c r="D435" s="28"/>
    </row>
    <row r="436" spans="1:4" x14ac:dyDescent="0.25">
      <c r="A436" s="11"/>
      <c r="B436" s="2"/>
      <c r="C436" s="2"/>
      <c r="D436" s="28"/>
    </row>
    <row r="437" spans="1:4" x14ac:dyDescent="0.25">
      <c r="A437" s="11"/>
      <c r="B437" s="2"/>
      <c r="C437" s="2"/>
      <c r="D437" s="28"/>
    </row>
    <row r="438" spans="1:4" x14ac:dyDescent="0.25">
      <c r="A438" s="11"/>
      <c r="B438" s="2"/>
      <c r="C438" s="2"/>
      <c r="D438" s="28"/>
    </row>
    <row r="439" spans="1:4" x14ac:dyDescent="0.25">
      <c r="A439" s="11"/>
      <c r="B439" s="2"/>
      <c r="C439" s="2"/>
      <c r="D439" s="28"/>
    </row>
    <row r="440" spans="1:4" x14ac:dyDescent="0.25">
      <c r="A440" s="11"/>
      <c r="B440" s="2"/>
      <c r="C440" s="2"/>
      <c r="D440" s="28"/>
    </row>
    <row r="441" spans="1:4" x14ac:dyDescent="0.25">
      <c r="A441" s="11"/>
      <c r="B441" s="2"/>
      <c r="C441" s="2"/>
      <c r="D441" s="28"/>
    </row>
    <row r="442" spans="1:4" x14ac:dyDescent="0.25">
      <c r="A442" s="11"/>
      <c r="B442" s="2"/>
      <c r="C442" s="2"/>
      <c r="D442" s="28"/>
    </row>
    <row r="443" spans="1:4" x14ac:dyDescent="0.25">
      <c r="A443" s="11"/>
      <c r="B443" s="2"/>
      <c r="C443" s="2"/>
      <c r="D443" s="28"/>
    </row>
    <row r="444" spans="1:4" x14ac:dyDescent="0.25">
      <c r="A444" s="11"/>
      <c r="B444" s="2"/>
      <c r="C444" s="2"/>
      <c r="D444" s="28"/>
    </row>
    <row r="445" spans="1:4" x14ac:dyDescent="0.25">
      <c r="A445" s="11"/>
      <c r="B445" s="2"/>
      <c r="C445" s="2"/>
      <c r="D445" s="28"/>
    </row>
    <row r="446" spans="1:4" x14ac:dyDescent="0.25">
      <c r="A446" s="11"/>
      <c r="B446" s="2"/>
      <c r="C446" s="2"/>
      <c r="D446" s="28"/>
    </row>
    <row r="447" spans="1:4" x14ac:dyDescent="0.25">
      <c r="A447" s="11"/>
      <c r="B447" s="2"/>
      <c r="C447" s="2"/>
      <c r="D447" s="28"/>
    </row>
    <row r="448" spans="1:4" x14ac:dyDescent="0.25">
      <c r="A448" s="11"/>
      <c r="B448" s="2"/>
      <c r="C448" s="2"/>
      <c r="D448" s="28"/>
    </row>
    <row r="449" spans="1:4" x14ac:dyDescent="0.25">
      <c r="A449" s="11"/>
      <c r="B449" s="2"/>
      <c r="C449" s="2"/>
      <c r="D449" s="28"/>
    </row>
    <row r="450" spans="1:4" x14ac:dyDescent="0.25">
      <c r="A450" s="11"/>
      <c r="B450" s="2"/>
      <c r="C450" s="2"/>
      <c r="D450" s="28"/>
    </row>
    <row r="451" spans="1:4" x14ac:dyDescent="0.25">
      <c r="A451" s="11"/>
      <c r="B451" s="2"/>
      <c r="C451" s="2"/>
      <c r="D451" s="28"/>
    </row>
    <row r="452" spans="1:4" x14ac:dyDescent="0.25">
      <c r="A452" s="11"/>
      <c r="B452" s="2"/>
      <c r="C452" s="2"/>
      <c r="D452" s="28"/>
    </row>
    <row r="453" spans="1:4" x14ac:dyDescent="0.25">
      <c r="A453" s="11"/>
      <c r="B453" s="2"/>
      <c r="C453" s="2"/>
      <c r="D453" s="28"/>
    </row>
    <row r="454" spans="1:4" x14ac:dyDescent="0.25">
      <c r="A454" s="11"/>
      <c r="B454" s="2"/>
      <c r="C454" s="2"/>
      <c r="D454" s="28"/>
    </row>
    <row r="455" spans="1:4" x14ac:dyDescent="0.25">
      <c r="A455" s="11"/>
      <c r="B455" s="2"/>
      <c r="C455" s="2"/>
      <c r="D455" s="28"/>
    </row>
    <row r="456" spans="1:4" x14ac:dyDescent="0.25">
      <c r="A456" s="11"/>
      <c r="B456" s="2"/>
      <c r="C456" s="2"/>
      <c r="D456" s="28"/>
    </row>
    <row r="457" spans="1:4" x14ac:dyDescent="0.25">
      <c r="A457" s="11"/>
      <c r="B457" s="2"/>
      <c r="C457" s="2"/>
      <c r="D457" s="28"/>
    </row>
    <row r="458" spans="1:4" x14ac:dyDescent="0.25">
      <c r="A458" s="11"/>
      <c r="B458" s="2"/>
      <c r="C458" s="2"/>
      <c r="D458" s="28"/>
    </row>
    <row r="459" spans="1:4" x14ac:dyDescent="0.25">
      <c r="A459" s="11"/>
      <c r="B459" s="2"/>
      <c r="C459" s="2"/>
      <c r="D459" s="28"/>
    </row>
    <row r="460" spans="1:4" x14ac:dyDescent="0.25">
      <c r="A460" s="11"/>
      <c r="B460" s="2"/>
      <c r="C460" s="2"/>
      <c r="D460" s="28"/>
    </row>
    <row r="461" spans="1:4" x14ac:dyDescent="0.25">
      <c r="A461" s="11"/>
      <c r="B461" s="2"/>
      <c r="C461" s="2"/>
      <c r="D461" s="28"/>
    </row>
    <row r="462" spans="1:4" x14ac:dyDescent="0.25">
      <c r="A462" s="11"/>
      <c r="B462" s="2"/>
      <c r="C462" s="2"/>
      <c r="D462" s="28"/>
    </row>
    <row r="463" spans="1:4" x14ac:dyDescent="0.25">
      <c r="A463" s="11"/>
      <c r="B463" s="2"/>
      <c r="C463" s="2"/>
      <c r="D463" s="28"/>
    </row>
    <row r="464" spans="1:4" x14ac:dyDescent="0.25">
      <c r="A464" s="11"/>
      <c r="B464" s="2"/>
      <c r="C464" s="2"/>
      <c r="D464" s="28"/>
    </row>
    <row r="465" spans="1:4" x14ac:dyDescent="0.25">
      <c r="A465" s="11"/>
      <c r="B465" s="2"/>
      <c r="C465" s="2"/>
      <c r="D465" s="28"/>
    </row>
    <row r="466" spans="1:4" x14ac:dyDescent="0.25">
      <c r="A466" s="11"/>
      <c r="B466" s="2"/>
      <c r="C466" s="2"/>
      <c r="D466" s="28"/>
    </row>
    <row r="467" spans="1:4" x14ac:dyDescent="0.25">
      <c r="A467" s="11"/>
      <c r="B467" s="2"/>
      <c r="C467" s="2"/>
      <c r="D467" s="28"/>
    </row>
    <row r="468" spans="1:4" x14ac:dyDescent="0.25">
      <c r="A468" s="11"/>
      <c r="B468" s="2"/>
      <c r="C468" s="2"/>
      <c r="D468" s="28"/>
    </row>
    <row r="469" spans="1:4" x14ac:dyDescent="0.25">
      <c r="A469" s="11"/>
      <c r="B469" s="2"/>
      <c r="C469" s="2"/>
      <c r="D469" s="28"/>
    </row>
    <row r="470" spans="1:4" x14ac:dyDescent="0.25">
      <c r="A470" s="11"/>
      <c r="B470" s="2"/>
      <c r="C470" s="2"/>
      <c r="D470" s="28"/>
    </row>
    <row r="471" spans="1:4" x14ac:dyDescent="0.25">
      <c r="A471" s="11"/>
      <c r="B471" s="2"/>
      <c r="C471" s="2"/>
      <c r="D471" s="28"/>
    </row>
    <row r="472" spans="1:4" x14ac:dyDescent="0.25">
      <c r="A472" s="11"/>
      <c r="B472" s="2"/>
      <c r="C472" s="2"/>
      <c r="D472" s="28"/>
    </row>
    <row r="473" spans="1:4" x14ac:dyDescent="0.25">
      <c r="A473" s="11"/>
      <c r="B473" s="2"/>
      <c r="C473" s="2"/>
      <c r="D473" s="28"/>
    </row>
    <row r="474" spans="1:4" x14ac:dyDescent="0.25">
      <c r="A474" s="11"/>
      <c r="B474" s="2"/>
      <c r="C474" s="2"/>
      <c r="D474" s="28"/>
    </row>
    <row r="475" spans="1:4" x14ac:dyDescent="0.25">
      <c r="A475" s="11"/>
      <c r="B475" s="2"/>
      <c r="C475" s="2"/>
      <c r="D475" s="28"/>
    </row>
    <row r="476" spans="1:4" x14ac:dyDescent="0.25">
      <c r="A476" s="11"/>
      <c r="B476" s="2"/>
      <c r="C476" s="2"/>
      <c r="D476" s="28"/>
    </row>
    <row r="477" spans="1:4" x14ac:dyDescent="0.25">
      <c r="A477" s="11"/>
      <c r="B477" s="2"/>
      <c r="C477" s="2"/>
      <c r="D477" s="28"/>
    </row>
    <row r="478" spans="1:4" x14ac:dyDescent="0.25">
      <c r="A478" s="11"/>
      <c r="B478" s="2"/>
      <c r="C478" s="2"/>
      <c r="D478" s="28"/>
    </row>
    <row r="479" spans="1:4" x14ac:dyDescent="0.25">
      <c r="A479" s="11"/>
      <c r="B479" s="2"/>
      <c r="C479" s="2"/>
      <c r="D479" s="28"/>
    </row>
    <row r="480" spans="1:4" x14ac:dyDescent="0.25">
      <c r="A480" s="11"/>
      <c r="B480" s="2"/>
      <c r="C480" s="2"/>
      <c r="D480" s="28"/>
    </row>
    <row r="481" spans="1:4" x14ac:dyDescent="0.25">
      <c r="A481" s="11"/>
      <c r="B481" s="2"/>
      <c r="C481" s="2"/>
      <c r="D481" s="28"/>
    </row>
    <row r="482" spans="1:4" x14ac:dyDescent="0.25">
      <c r="A482" s="11"/>
      <c r="B482" s="2"/>
      <c r="C482" s="2"/>
      <c r="D482" s="28"/>
    </row>
    <row r="483" spans="1:4" x14ac:dyDescent="0.25">
      <c r="A483" s="11"/>
      <c r="B483" s="2"/>
      <c r="C483" s="2"/>
      <c r="D483" s="28"/>
    </row>
    <row r="484" spans="1:4" x14ac:dyDescent="0.25">
      <c r="A484" s="11"/>
      <c r="B484" s="2"/>
      <c r="C484" s="2"/>
      <c r="D484" s="28"/>
    </row>
    <row r="485" spans="1:4" x14ac:dyDescent="0.25">
      <c r="A485" s="11"/>
      <c r="B485" s="2"/>
      <c r="C485" s="2"/>
      <c r="D485" s="28"/>
    </row>
    <row r="486" spans="1:4" x14ac:dyDescent="0.25">
      <c r="A486" s="11"/>
      <c r="B486" s="2"/>
      <c r="C486" s="2"/>
      <c r="D486" s="28"/>
    </row>
    <row r="487" spans="1:4" x14ac:dyDescent="0.25">
      <c r="A487" s="11"/>
      <c r="B487" s="2"/>
      <c r="C487" s="2"/>
      <c r="D487" s="28"/>
    </row>
    <row r="488" spans="1:4" x14ac:dyDescent="0.25">
      <c r="A488" s="11"/>
      <c r="B488" s="2"/>
      <c r="C488" s="2"/>
      <c r="D488" s="28"/>
    </row>
    <row r="489" spans="1:4" x14ac:dyDescent="0.25">
      <c r="A489" s="11"/>
      <c r="B489" s="2"/>
      <c r="C489" s="2"/>
      <c r="D489" s="28"/>
    </row>
    <row r="490" spans="1:4" x14ac:dyDescent="0.25">
      <c r="A490" s="11"/>
      <c r="B490" s="2"/>
      <c r="C490" s="2"/>
      <c r="D490" s="28"/>
    </row>
    <row r="491" spans="1:4" x14ac:dyDescent="0.25">
      <c r="A491" s="11"/>
      <c r="B491" s="2"/>
      <c r="C491" s="2"/>
      <c r="D491" s="28"/>
    </row>
    <row r="492" spans="1:4" x14ac:dyDescent="0.25">
      <c r="A492" s="11"/>
      <c r="B492" s="2"/>
      <c r="C492" s="2"/>
      <c r="D492" s="28"/>
    </row>
    <row r="493" spans="1:4" x14ac:dyDescent="0.25">
      <c r="A493" s="11"/>
      <c r="B493" s="2"/>
      <c r="C493" s="2"/>
      <c r="D493" s="28"/>
    </row>
    <row r="494" spans="1:4" x14ac:dyDescent="0.25">
      <c r="A494" s="11"/>
      <c r="B494" s="2"/>
      <c r="C494" s="2"/>
      <c r="D494" s="28"/>
    </row>
    <row r="495" spans="1:4" x14ac:dyDescent="0.25">
      <c r="A495" s="11"/>
      <c r="B495" s="2"/>
      <c r="C495" s="2"/>
      <c r="D495" s="28"/>
    </row>
    <row r="496" spans="1:4" x14ac:dyDescent="0.25">
      <c r="A496" s="11"/>
      <c r="B496" s="2"/>
      <c r="C496" s="2"/>
      <c r="D496" s="28"/>
    </row>
    <row r="497" spans="1:4" x14ac:dyDescent="0.25">
      <c r="A497" s="11"/>
      <c r="B497" s="2"/>
      <c r="C497" s="2"/>
      <c r="D497" s="28"/>
    </row>
    <row r="498" spans="1:4" x14ac:dyDescent="0.25">
      <c r="A498" s="11"/>
      <c r="B498" s="2"/>
      <c r="C498" s="2"/>
      <c r="D498" s="28"/>
    </row>
    <row r="499" spans="1:4" x14ac:dyDescent="0.25">
      <c r="A499" s="11"/>
      <c r="B499" s="2"/>
      <c r="C499" s="2"/>
      <c r="D499" s="28"/>
    </row>
    <row r="500" spans="1:4" x14ac:dyDescent="0.25">
      <c r="A500" s="11"/>
      <c r="B500" s="2"/>
      <c r="C500" s="2"/>
      <c r="D500" s="28"/>
    </row>
    <row r="501" spans="1:4" x14ac:dyDescent="0.25">
      <c r="A501" s="11"/>
      <c r="B501" s="2"/>
      <c r="C501" s="2"/>
      <c r="D501" s="28"/>
    </row>
    <row r="502" spans="1:4" x14ac:dyDescent="0.25">
      <c r="A502" s="11"/>
      <c r="B502" s="2"/>
      <c r="C502" s="2"/>
      <c r="D502" s="28"/>
    </row>
    <row r="503" spans="1:4" x14ac:dyDescent="0.25">
      <c r="A503" s="11"/>
      <c r="B503" s="2"/>
      <c r="C503" s="2"/>
      <c r="D503" s="28"/>
    </row>
    <row r="504" spans="1:4" x14ac:dyDescent="0.25">
      <c r="A504" s="11"/>
      <c r="B504" s="2"/>
      <c r="C504" s="2"/>
      <c r="D504" s="28"/>
    </row>
    <row r="505" spans="1:4" x14ac:dyDescent="0.25">
      <c r="A505" s="11"/>
      <c r="B505" s="2"/>
      <c r="C505" s="2"/>
      <c r="D505" s="28"/>
    </row>
    <row r="506" spans="1:4" x14ac:dyDescent="0.25">
      <c r="A506" s="11"/>
      <c r="B506" s="2"/>
      <c r="C506" s="2"/>
      <c r="D506" s="28"/>
    </row>
    <row r="507" spans="1:4" x14ac:dyDescent="0.25">
      <c r="A507" s="11"/>
      <c r="B507" s="2"/>
      <c r="C507" s="2"/>
      <c r="D507" s="28"/>
    </row>
    <row r="508" spans="1:4" x14ac:dyDescent="0.25">
      <c r="A508" s="11"/>
      <c r="B508" s="2"/>
      <c r="C508" s="2"/>
      <c r="D508" s="28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3"/>
  <sheetViews>
    <sheetView tabSelected="1" workbookViewId="0">
      <selection activeCell="F37" sqref="F37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5" width="11.42578125" style="8"/>
    <col min="6" max="6" width="11.42578125" style="31"/>
    <col min="7" max="7" width="9" style="31" customWidth="1"/>
    <col min="8" max="8" width="13" style="31" bestFit="1" customWidth="1"/>
    <col min="10" max="10" width="12.42578125" customWidth="1"/>
    <col min="11" max="11" width="13.5703125" bestFit="1" customWidth="1"/>
    <col min="12" max="12" width="12.5703125" bestFit="1" customWidth="1"/>
    <col min="13" max="13" width="14.85546875" bestFit="1" customWidth="1"/>
  </cols>
  <sheetData>
    <row r="1" spans="1:14" x14ac:dyDescent="0.25">
      <c r="A1" s="35" t="s">
        <v>21</v>
      </c>
      <c r="B1" s="35"/>
      <c r="C1" s="35"/>
      <c r="D1" s="35"/>
      <c r="E1" s="35"/>
      <c r="F1" s="36" t="s">
        <v>22</v>
      </c>
      <c r="G1" s="36"/>
      <c r="H1" s="36"/>
    </row>
    <row r="2" spans="1:14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22" t="s">
        <v>12</v>
      </c>
      <c r="G2" s="22"/>
      <c r="H2" s="22" t="s">
        <v>15</v>
      </c>
      <c r="K2" t="s">
        <v>18</v>
      </c>
      <c r="L2" t="s">
        <v>23</v>
      </c>
      <c r="M2" t="s">
        <v>24</v>
      </c>
    </row>
    <row r="3" spans="1:14" x14ac:dyDescent="0.25">
      <c r="A3" s="11">
        <v>2.7262369767413475E-3</v>
      </c>
      <c r="B3" s="2">
        <v>-3.8022426095820592</v>
      </c>
      <c r="C3" s="8">
        <v>1</v>
      </c>
      <c r="D3" s="8">
        <v>2</v>
      </c>
      <c r="E3" s="8">
        <v>1</v>
      </c>
      <c r="F3" s="34">
        <v>0.74202437789062969</v>
      </c>
      <c r="G3" s="26">
        <v>0</v>
      </c>
      <c r="H3" s="41">
        <v>0.40790424969562467</v>
      </c>
      <c r="I3" s="8"/>
      <c r="K3" t="s">
        <v>17</v>
      </c>
      <c r="L3" t="s">
        <v>25</v>
      </c>
      <c r="M3" t="s">
        <v>26</v>
      </c>
      <c r="N3" t="s">
        <v>27</v>
      </c>
    </row>
    <row r="4" spans="1:14" x14ac:dyDescent="0.25">
      <c r="A4" s="11">
        <v>4.4392903640982695E-2</v>
      </c>
      <c r="B4" s="2">
        <v>-4.2609582059123339</v>
      </c>
      <c r="C4" s="8">
        <v>1</v>
      </c>
      <c r="D4" s="8">
        <v>2</v>
      </c>
      <c r="E4" s="8">
        <v>1</v>
      </c>
      <c r="F4" s="34">
        <v>1.0711912254046183</v>
      </c>
      <c r="G4" s="26">
        <v>0</v>
      </c>
      <c r="H4" s="41">
        <v>0.37880898081448972</v>
      </c>
      <c r="I4" s="8"/>
      <c r="K4">
        <f>COUNTA(F3:F130)</f>
        <v>34</v>
      </c>
      <c r="L4" s="37" t="s">
        <v>30</v>
      </c>
      <c r="M4" s="37"/>
      <c r="N4" s="37"/>
    </row>
    <row r="5" spans="1:14" x14ac:dyDescent="0.25">
      <c r="A5" s="11">
        <v>8.6059570305224042E-2</v>
      </c>
      <c r="B5" s="2">
        <v>-3.7003058103975537</v>
      </c>
      <c r="C5" s="8">
        <v>1</v>
      </c>
      <c r="D5" s="8">
        <v>2</v>
      </c>
      <c r="E5" s="8">
        <v>1</v>
      </c>
      <c r="F5" s="34">
        <v>1.638534432866436</v>
      </c>
      <c r="G5" s="26">
        <v>0</v>
      </c>
      <c r="H5" s="41">
        <v>0.36194985951691966</v>
      </c>
      <c r="I5" s="8"/>
      <c r="K5" s="42">
        <f>MAX(F$2:F$130)</f>
        <v>21.091999999999999</v>
      </c>
      <c r="L5" t="s">
        <v>31</v>
      </c>
      <c r="M5" t="s">
        <v>32</v>
      </c>
    </row>
    <row r="6" spans="1:14" x14ac:dyDescent="0.25">
      <c r="A6" s="11">
        <v>0.12772623697674135</v>
      </c>
      <c r="B6" s="2">
        <v>-4.5361875637104996</v>
      </c>
      <c r="C6" s="8">
        <v>1</v>
      </c>
      <c r="D6" s="8">
        <v>2</v>
      </c>
      <c r="E6" s="8">
        <v>1</v>
      </c>
      <c r="F6" s="34">
        <v>1.9837525318216649</v>
      </c>
      <c r="G6" s="26">
        <v>0</v>
      </c>
      <c r="H6" s="41">
        <v>0.30218863950076086</v>
      </c>
      <c r="I6" s="8"/>
      <c r="K6">
        <f>COUNT(A3:A1531)</f>
        <v>850</v>
      </c>
      <c r="L6" t="s">
        <v>53</v>
      </c>
    </row>
    <row r="7" spans="1:14" x14ac:dyDescent="0.25">
      <c r="A7" s="11">
        <v>0.16939290364098269</v>
      </c>
      <c r="B7" s="2">
        <v>-6.3608562691131505</v>
      </c>
      <c r="C7" s="8">
        <v>1</v>
      </c>
      <c r="D7" s="8">
        <v>2</v>
      </c>
      <c r="E7" s="8">
        <v>1</v>
      </c>
      <c r="F7" s="34">
        <v>2.2129182942662737</v>
      </c>
      <c r="G7" s="26">
        <v>0</v>
      </c>
      <c r="H7" s="41">
        <v>0.29180810985979061</v>
      </c>
      <c r="I7" s="8"/>
      <c r="J7" s="38" t="s">
        <v>54</v>
      </c>
      <c r="K7" s="3">
        <f>K8-1.25</f>
        <v>-5.1953499684376379</v>
      </c>
      <c r="L7" s="4" t="s">
        <v>33</v>
      </c>
      <c r="M7" s="4" t="s">
        <v>35</v>
      </c>
    </row>
    <row r="8" spans="1:14" x14ac:dyDescent="0.25">
      <c r="A8" s="11">
        <v>0.21105957030522404</v>
      </c>
      <c r="B8" s="2">
        <v>-7.6758409785932722</v>
      </c>
      <c r="C8" s="8">
        <v>1</v>
      </c>
      <c r="D8" s="8">
        <v>2</v>
      </c>
      <c r="E8" s="8">
        <v>1</v>
      </c>
      <c r="F8" s="34">
        <v>2.7434539568857872</v>
      </c>
      <c r="G8" s="26">
        <v>0</v>
      </c>
      <c r="H8" s="41">
        <v>0.29359254777211274</v>
      </c>
      <c r="I8" s="8"/>
      <c r="J8" s="39"/>
      <c r="K8" s="6">
        <f>tens_interpolation!E5/-0.98</f>
        <v>-3.9453499684376379</v>
      </c>
      <c r="L8" t="s">
        <v>50</v>
      </c>
      <c r="M8" t="s">
        <v>35</v>
      </c>
      <c r="N8">
        <v>1</v>
      </c>
    </row>
    <row r="9" spans="1:14" x14ac:dyDescent="0.25">
      <c r="A9" s="11">
        <v>0.25272623697674135</v>
      </c>
      <c r="B9" s="2">
        <v>-8.8583078491335367</v>
      </c>
      <c r="C9" s="8">
        <v>1</v>
      </c>
      <c r="D9" s="8">
        <v>2</v>
      </c>
      <c r="E9" s="8">
        <v>1</v>
      </c>
      <c r="F9" s="34">
        <v>2.9789509602778708</v>
      </c>
      <c r="G9" s="26">
        <v>0</v>
      </c>
      <c r="H9" s="41">
        <v>0.30580627298024754</v>
      </c>
      <c r="I9" s="8"/>
      <c r="J9" s="39"/>
      <c r="K9" s="6">
        <f>tens_interpolation!D5/-0.98</f>
        <v>-0.94052800880174858</v>
      </c>
      <c r="L9" t="s">
        <v>51</v>
      </c>
      <c r="M9" t="s">
        <v>35</v>
      </c>
      <c r="N9">
        <v>2</v>
      </c>
    </row>
    <row r="10" spans="1:14" x14ac:dyDescent="0.25">
      <c r="A10" s="11">
        <v>0.29439290364098269</v>
      </c>
      <c r="B10" s="2">
        <v>-9.9898063200815503</v>
      </c>
      <c r="C10" s="8">
        <v>1</v>
      </c>
      <c r="D10" s="8">
        <v>2</v>
      </c>
      <c r="E10" s="8">
        <v>1</v>
      </c>
      <c r="F10" s="34">
        <v>3.6378288064224762</v>
      </c>
      <c r="G10" s="26">
        <v>0</v>
      </c>
      <c r="H10" s="41">
        <v>0.313227409345541</v>
      </c>
      <c r="I10" s="8"/>
      <c r="J10" s="40"/>
      <c r="K10" s="3">
        <f>K9+1.25</f>
        <v>0.30947199119825142</v>
      </c>
      <c r="L10" s="4" t="s">
        <v>34</v>
      </c>
      <c r="M10" s="4" t="s">
        <v>35</v>
      </c>
    </row>
    <row r="11" spans="1:14" x14ac:dyDescent="0.25">
      <c r="A11" s="11">
        <v>0.33605957030522404</v>
      </c>
      <c r="B11" s="2">
        <v>-10.937818552497452</v>
      </c>
      <c r="C11" s="8">
        <v>1</v>
      </c>
      <c r="D11" s="8">
        <v>2</v>
      </c>
      <c r="E11" s="8">
        <v>1</v>
      </c>
      <c r="F11" s="34">
        <v>3.9729440046285163</v>
      </c>
      <c r="G11" s="26">
        <v>0</v>
      </c>
      <c r="H11" s="41">
        <v>0.30822887658604775</v>
      </c>
      <c r="I11" s="8"/>
    </row>
    <row r="12" spans="1:14" x14ac:dyDescent="0.25">
      <c r="A12" s="11">
        <v>0.37772623697674135</v>
      </c>
      <c r="B12" s="2">
        <v>-11.84505606523955</v>
      </c>
      <c r="C12" s="8">
        <v>1</v>
      </c>
      <c r="D12" s="8">
        <v>2</v>
      </c>
      <c r="E12" s="8">
        <v>1</v>
      </c>
      <c r="F12" s="34">
        <v>4.6595670876704389</v>
      </c>
      <c r="G12" s="26">
        <v>0</v>
      </c>
      <c r="H12" s="41">
        <v>0.29997109517030995</v>
      </c>
      <c r="I12" s="8"/>
    </row>
    <row r="13" spans="1:14" x14ac:dyDescent="0.25">
      <c r="A13" s="11">
        <v>0.41939290364098269</v>
      </c>
      <c r="B13" s="2">
        <v>-12.599388379204893</v>
      </c>
      <c r="C13" s="8">
        <v>1</v>
      </c>
      <c r="D13" s="8">
        <v>2</v>
      </c>
      <c r="E13" s="8">
        <v>1</v>
      </c>
      <c r="F13" s="34">
        <v>5.1629787268466316</v>
      </c>
      <c r="G13" s="26">
        <v>0</v>
      </c>
      <c r="H13" s="41">
        <v>0.32208217903107444</v>
      </c>
      <c r="I13" s="8"/>
      <c r="K13" s="6"/>
      <c r="L13" s="6"/>
      <c r="M13" s="6"/>
    </row>
    <row r="14" spans="1:14" x14ac:dyDescent="0.25">
      <c r="A14" s="11">
        <v>0.46105957030522404</v>
      </c>
      <c r="B14" s="2">
        <v>-12.568807339449542</v>
      </c>
      <c r="C14" s="8">
        <v>1</v>
      </c>
      <c r="D14" s="8">
        <v>2</v>
      </c>
      <c r="E14" s="8">
        <v>1</v>
      </c>
      <c r="F14" s="34">
        <v>5.6369697931077098</v>
      </c>
      <c r="G14" s="26">
        <v>0</v>
      </c>
      <c r="H14" s="41">
        <v>0.31212062285956449</v>
      </c>
      <c r="I14" s="8"/>
      <c r="J14" s="38" t="s">
        <v>55</v>
      </c>
      <c r="K14" s="3">
        <f>K15-1.25</f>
        <v>-7.3152395514780837</v>
      </c>
      <c r="L14" s="4" t="s">
        <v>33</v>
      </c>
      <c r="M14" s="4" t="s">
        <v>56</v>
      </c>
    </row>
    <row r="15" spans="1:14" x14ac:dyDescent="0.25">
      <c r="A15" s="11">
        <v>0.50272623697674135</v>
      </c>
      <c r="B15" s="2">
        <v>-10.101936799184505</v>
      </c>
      <c r="C15" s="8">
        <v>1</v>
      </c>
      <c r="D15" s="8">
        <v>2</v>
      </c>
      <c r="E15" s="8">
        <v>1</v>
      </c>
      <c r="F15" s="34">
        <v>6.0817415668352623</v>
      </c>
      <c r="G15" s="26">
        <v>0</v>
      </c>
      <c r="H15" s="41">
        <v>0.29700348186442194</v>
      </c>
      <c r="I15" s="8"/>
      <c r="J15" s="39"/>
      <c r="K15" s="6">
        <v>-6.0652395514780837</v>
      </c>
      <c r="L15" t="s">
        <v>50</v>
      </c>
      <c r="M15" t="s">
        <v>56</v>
      </c>
    </row>
    <row r="16" spans="1:14" x14ac:dyDescent="0.25">
      <c r="A16" s="11">
        <v>0.54439290364098269</v>
      </c>
      <c r="B16" s="2">
        <v>-11.121304791029562</v>
      </c>
      <c r="C16" s="8">
        <v>1</v>
      </c>
      <c r="D16" s="8">
        <v>2</v>
      </c>
      <c r="E16" s="8">
        <v>1</v>
      </c>
      <c r="F16" s="34">
        <v>6.7346350853549666</v>
      </c>
      <c r="G16" s="26">
        <v>0</v>
      </c>
      <c r="H16" s="41">
        <v>0.28426795879323707</v>
      </c>
      <c r="I16" s="8"/>
      <c r="J16" s="39"/>
      <c r="K16" s="6">
        <v>-3.4556574923547401</v>
      </c>
      <c r="L16" t="s">
        <v>51</v>
      </c>
      <c r="M16" t="s">
        <v>56</v>
      </c>
    </row>
    <row r="17" spans="1:13" x14ac:dyDescent="0.25">
      <c r="A17" s="11">
        <v>0.58605957030522404</v>
      </c>
      <c r="B17" s="2">
        <v>-12.069317023445464</v>
      </c>
      <c r="C17" s="8">
        <v>1</v>
      </c>
      <c r="D17" s="8">
        <v>2</v>
      </c>
      <c r="E17" s="8">
        <v>1</v>
      </c>
      <c r="F17" s="34">
        <v>7.8552159591999953</v>
      </c>
      <c r="G17" s="26">
        <v>0</v>
      </c>
      <c r="H17" s="41">
        <v>0.25211057466693287</v>
      </c>
      <c r="I17" s="8"/>
      <c r="J17" s="40"/>
      <c r="K17" s="3">
        <f>K16+1.25</f>
        <v>-2.2056574923547401</v>
      </c>
      <c r="L17" s="4" t="s">
        <v>34</v>
      </c>
      <c r="M17" s="4" t="s">
        <v>56</v>
      </c>
    </row>
    <row r="18" spans="1:13" x14ac:dyDescent="0.25">
      <c r="A18" s="11">
        <v>0.62772623697674135</v>
      </c>
      <c r="B18" s="2">
        <v>-12.222222222222223</v>
      </c>
      <c r="C18" s="8">
        <v>1</v>
      </c>
      <c r="D18" s="8">
        <v>2</v>
      </c>
      <c r="E18" s="8">
        <v>1</v>
      </c>
      <c r="F18" s="34">
        <v>8.6238118793335161</v>
      </c>
      <c r="G18" s="26">
        <v>0</v>
      </c>
      <c r="H18" s="41">
        <v>0.24923861939698033</v>
      </c>
      <c r="I18" s="8"/>
      <c r="M18" s="6"/>
    </row>
    <row r="19" spans="1:13" x14ac:dyDescent="0.25">
      <c r="A19" s="11">
        <v>0.66939290364098269</v>
      </c>
      <c r="B19" s="2">
        <v>-12.823649337410806</v>
      </c>
      <c r="C19" s="8">
        <v>1</v>
      </c>
      <c r="D19" s="8">
        <v>2</v>
      </c>
      <c r="E19" s="8">
        <v>1</v>
      </c>
      <c r="F19" s="34">
        <v>9.5974298625515075</v>
      </c>
      <c r="G19" s="26">
        <v>0</v>
      </c>
      <c r="H19" s="41">
        <v>0.25022278077869869</v>
      </c>
      <c r="I19" s="8"/>
      <c r="L19" s="6"/>
      <c r="M19" s="6"/>
    </row>
    <row r="20" spans="1:13" x14ac:dyDescent="0.25">
      <c r="A20" s="11">
        <v>0.71105957030522404</v>
      </c>
      <c r="B20" s="2">
        <v>-13.29255861365953</v>
      </c>
      <c r="C20" s="8">
        <v>1</v>
      </c>
      <c r="D20" s="8">
        <v>2</v>
      </c>
      <c r="E20" s="8">
        <v>1</v>
      </c>
      <c r="F20" s="34">
        <v>9.9330022366848425</v>
      </c>
      <c r="G20" s="26">
        <v>0</v>
      </c>
      <c r="H20" s="41">
        <v>0.21889999232853899</v>
      </c>
      <c r="I20" s="8"/>
      <c r="K20" s="2"/>
      <c r="L20" s="2"/>
      <c r="M20" s="6"/>
    </row>
    <row r="21" spans="1:13" x14ac:dyDescent="0.25">
      <c r="A21" s="11">
        <v>0.75272623697674135</v>
      </c>
      <c r="B21" s="2">
        <v>-12.609582059123342</v>
      </c>
      <c r="C21" s="8">
        <v>1</v>
      </c>
      <c r="D21" s="8">
        <v>2</v>
      </c>
      <c r="E21" s="8">
        <v>1</v>
      </c>
      <c r="F21" s="34">
        <v>10.58663307435927</v>
      </c>
      <c r="G21" s="26">
        <v>0</v>
      </c>
      <c r="H21" s="41">
        <v>0.22696895696178129</v>
      </c>
      <c r="I21" s="8"/>
      <c r="K21" s="6"/>
      <c r="L21" s="6"/>
      <c r="M21" s="6"/>
    </row>
    <row r="22" spans="1:13" x14ac:dyDescent="0.25">
      <c r="A22" s="11">
        <v>0.79439290364098269</v>
      </c>
      <c r="B22" s="2">
        <v>-13.679918450560653</v>
      </c>
      <c r="C22" s="8">
        <v>1</v>
      </c>
      <c r="D22" s="8">
        <v>2</v>
      </c>
      <c r="E22" s="8">
        <v>1</v>
      </c>
      <c r="F22" s="34">
        <v>10.942753589406493</v>
      </c>
      <c r="G22" s="26">
        <v>0</v>
      </c>
      <c r="H22" s="41">
        <v>0.22475861086733945</v>
      </c>
      <c r="I22" s="8"/>
      <c r="K22" s="6"/>
      <c r="L22" s="6"/>
      <c r="M22" s="6"/>
    </row>
    <row r="23" spans="1:13" x14ac:dyDescent="0.25">
      <c r="A23" s="11">
        <v>0.83605957030522404</v>
      </c>
      <c r="B23" s="2">
        <v>-14.057084607543322</v>
      </c>
      <c r="C23" s="8">
        <v>1</v>
      </c>
      <c r="D23" s="8">
        <v>2</v>
      </c>
      <c r="E23" s="8">
        <v>1</v>
      </c>
      <c r="F23" s="34">
        <v>11.597639476269251</v>
      </c>
      <c r="G23" s="26">
        <v>0</v>
      </c>
      <c r="H23" s="41">
        <v>0.22527720807098045</v>
      </c>
      <c r="I23" s="8"/>
      <c r="K23" s="6"/>
      <c r="L23" s="6"/>
      <c r="M23" s="6"/>
    </row>
    <row r="24" spans="1:13" x14ac:dyDescent="0.25">
      <c r="A24" s="11">
        <v>0.87772623697674135</v>
      </c>
      <c r="B24" s="2">
        <v>-14.311926605504587</v>
      </c>
      <c r="C24" s="8">
        <v>1</v>
      </c>
      <c r="D24" s="8">
        <v>2</v>
      </c>
      <c r="E24" s="8">
        <v>1</v>
      </c>
      <c r="F24" s="34">
        <v>11.971624393801903</v>
      </c>
      <c r="G24" s="26">
        <v>0</v>
      </c>
      <c r="H24" s="41">
        <v>0.26353915936539923</v>
      </c>
      <c r="I24" s="8"/>
      <c r="K24" s="6"/>
      <c r="L24" s="2"/>
      <c r="M24" s="2"/>
    </row>
    <row r="25" spans="1:13" x14ac:dyDescent="0.25">
      <c r="A25" s="11">
        <v>0.91939290364098269</v>
      </c>
      <c r="B25" s="2">
        <v>-14.648318042813456</v>
      </c>
      <c r="C25" s="8">
        <v>1</v>
      </c>
      <c r="D25" s="8">
        <v>2</v>
      </c>
      <c r="E25" s="8">
        <v>1</v>
      </c>
      <c r="F25" s="34">
        <v>12.591037913764012</v>
      </c>
      <c r="G25" s="26">
        <v>0</v>
      </c>
      <c r="H25" s="41">
        <v>0.25113361355927677</v>
      </c>
      <c r="I25" s="8"/>
      <c r="K25" s="6"/>
      <c r="L25" s="6"/>
      <c r="M25" s="6"/>
    </row>
    <row r="26" spans="1:13" x14ac:dyDescent="0.25">
      <c r="A26" s="11">
        <v>0.96105957030522404</v>
      </c>
      <c r="B26" s="2">
        <v>-14.5565749235474</v>
      </c>
      <c r="C26" s="8">
        <v>1</v>
      </c>
      <c r="D26" s="8">
        <v>2</v>
      </c>
      <c r="E26" s="8">
        <v>1</v>
      </c>
      <c r="F26" s="34">
        <v>13.014588441837986</v>
      </c>
      <c r="G26" s="26">
        <v>0</v>
      </c>
      <c r="H26" s="41">
        <v>0.24775856633239976</v>
      </c>
      <c r="I26" s="8"/>
      <c r="K26" s="6"/>
      <c r="L26" s="6"/>
      <c r="M26" s="6"/>
    </row>
    <row r="27" spans="1:13" x14ac:dyDescent="0.25">
      <c r="A27" s="11">
        <v>1.0027262369767413</v>
      </c>
      <c r="B27" s="2">
        <v>-15.045871559633028</v>
      </c>
      <c r="C27" s="8">
        <v>1</v>
      </c>
      <c r="D27" s="8">
        <v>2</v>
      </c>
      <c r="E27" s="8">
        <v>1</v>
      </c>
      <c r="F27" s="34">
        <v>13.653312400172581</v>
      </c>
      <c r="G27" s="26">
        <v>0</v>
      </c>
      <c r="H27" s="41">
        <v>0.24772900814221269</v>
      </c>
      <c r="I27" s="8"/>
      <c r="K27" s="6"/>
      <c r="L27" s="6"/>
      <c r="M27" s="6"/>
    </row>
    <row r="28" spans="1:13" x14ac:dyDescent="0.25">
      <c r="A28" s="11">
        <v>1.0443929036409827</v>
      </c>
      <c r="B28" s="2">
        <v>-15.474006116207951</v>
      </c>
      <c r="C28" s="8">
        <v>1</v>
      </c>
      <c r="D28" s="8">
        <v>2</v>
      </c>
      <c r="E28" s="8">
        <v>1</v>
      </c>
      <c r="F28" s="34">
        <v>14.048413854165119</v>
      </c>
      <c r="G28" s="26">
        <v>0</v>
      </c>
      <c r="H28" s="41">
        <v>0.22445659633966158</v>
      </c>
      <c r="I28" s="8"/>
      <c r="K28" s="6"/>
      <c r="L28" s="6"/>
      <c r="M28" s="6"/>
    </row>
    <row r="29" spans="1:13" x14ac:dyDescent="0.25">
      <c r="A29" s="11">
        <v>1.086059570305224</v>
      </c>
      <c r="B29" s="2">
        <v>-15.657492354740061</v>
      </c>
      <c r="C29" s="8">
        <v>1</v>
      </c>
      <c r="D29" s="8">
        <v>2</v>
      </c>
      <c r="E29" s="8">
        <v>1</v>
      </c>
      <c r="F29" s="34">
        <v>14.613203169843473</v>
      </c>
      <c r="G29" s="26">
        <v>0</v>
      </c>
      <c r="H29" s="41">
        <v>0.20401649650571663</v>
      </c>
      <c r="I29" s="8"/>
      <c r="K29" s="6"/>
      <c r="L29" s="6"/>
      <c r="M29" s="6"/>
    </row>
    <row r="30" spans="1:13" x14ac:dyDescent="0.25">
      <c r="A30" s="11">
        <v>1.1277262369767413</v>
      </c>
      <c r="B30" s="2">
        <v>-15.932721712538227</v>
      </c>
      <c r="C30" s="8">
        <v>1</v>
      </c>
      <c r="D30" s="8">
        <v>2</v>
      </c>
      <c r="E30" s="8">
        <v>1</v>
      </c>
      <c r="F30" s="34">
        <v>16.738943187207042</v>
      </c>
      <c r="G30" s="26">
        <v>0</v>
      </c>
      <c r="H30" s="41">
        <v>0.15322671726010262</v>
      </c>
      <c r="I30" s="8"/>
      <c r="K30" s="6"/>
      <c r="L30" s="6"/>
      <c r="M30" s="6"/>
    </row>
    <row r="31" spans="1:13" x14ac:dyDescent="0.25">
      <c r="A31" s="11">
        <v>1.1693929036409827</v>
      </c>
      <c r="B31" s="2">
        <v>-16.350662589194698</v>
      </c>
      <c r="C31" s="8">
        <v>1</v>
      </c>
      <c r="D31" s="8">
        <v>2</v>
      </c>
      <c r="E31" s="8">
        <v>1</v>
      </c>
      <c r="F31" s="34">
        <v>17.859065996810386</v>
      </c>
      <c r="G31" s="26">
        <v>0</v>
      </c>
      <c r="H31" s="41">
        <v>0.10195090206638782</v>
      </c>
      <c r="I31" s="6"/>
      <c r="J31" s="6"/>
    </row>
    <row r="32" spans="1:13" x14ac:dyDescent="0.25">
      <c r="A32" s="11">
        <v>1.211059570305224</v>
      </c>
      <c r="B32" s="2">
        <v>-15.494393476044852</v>
      </c>
      <c r="C32" s="8">
        <v>1</v>
      </c>
      <c r="D32" s="8">
        <v>2</v>
      </c>
      <c r="E32" s="8">
        <v>1</v>
      </c>
      <c r="F32" s="34">
        <v>18.748848078699666</v>
      </c>
      <c r="G32" s="26">
        <v>0</v>
      </c>
      <c r="H32" s="41">
        <v>8.0705940308442109E-2</v>
      </c>
    </row>
    <row r="33" spans="1:8" x14ac:dyDescent="0.25">
      <c r="A33" s="11">
        <v>1.2527262369767413</v>
      </c>
      <c r="B33" s="2">
        <v>-16.676860346585116</v>
      </c>
      <c r="C33" s="8">
        <v>1</v>
      </c>
      <c r="D33" s="8">
        <v>2</v>
      </c>
      <c r="E33" s="8">
        <v>1</v>
      </c>
      <c r="F33" s="34">
        <v>19.002386671003478</v>
      </c>
      <c r="G33" s="26">
        <v>0</v>
      </c>
      <c r="H33" s="41">
        <v>6.9794002917807588E-2</v>
      </c>
    </row>
    <row r="34" spans="1:8" x14ac:dyDescent="0.25">
      <c r="A34" s="11">
        <v>1.2943929036409827</v>
      </c>
      <c r="B34" s="2">
        <v>-17.013251783893988</v>
      </c>
      <c r="C34" s="8">
        <v>1</v>
      </c>
      <c r="D34" s="8">
        <v>2</v>
      </c>
      <c r="E34" s="8">
        <v>1</v>
      </c>
      <c r="F34" s="34">
        <v>19.649090772560157</v>
      </c>
      <c r="G34" s="26">
        <v>0</v>
      </c>
      <c r="H34" s="41">
        <v>6.3633836982675884E-2</v>
      </c>
    </row>
    <row r="35" spans="1:8" x14ac:dyDescent="0.25">
      <c r="A35" s="11">
        <v>1.336059570305224</v>
      </c>
      <c r="B35" s="2">
        <v>-17.420998980632007</v>
      </c>
      <c r="C35" s="8">
        <v>1</v>
      </c>
      <c r="D35" s="8">
        <v>2</v>
      </c>
      <c r="E35" s="8">
        <v>1</v>
      </c>
      <c r="F35" s="34">
        <v>20.649758813655353</v>
      </c>
      <c r="G35" s="26">
        <v>0</v>
      </c>
      <c r="H35" s="41">
        <v>5.1611611857269285E-2</v>
      </c>
    </row>
    <row r="36" spans="1:8" x14ac:dyDescent="0.25">
      <c r="A36" s="11">
        <v>1.3777262369767413</v>
      </c>
      <c r="B36" s="2">
        <v>-17.461773700305809</v>
      </c>
      <c r="C36" s="8">
        <v>1</v>
      </c>
      <c r="D36" s="8">
        <v>2</v>
      </c>
      <c r="E36" s="8">
        <v>1</v>
      </c>
      <c r="F36" s="34">
        <v>21.091999999999999</v>
      </c>
      <c r="G36" s="26">
        <v>0</v>
      </c>
      <c r="H36" s="41">
        <v>3.8283544234635328E-2</v>
      </c>
    </row>
    <row r="37" spans="1:8" x14ac:dyDescent="0.25">
      <c r="A37" s="11">
        <v>1.4193929036409827</v>
      </c>
      <c r="B37" s="2">
        <v>-17.767584097859327</v>
      </c>
      <c r="C37" s="8">
        <v>1</v>
      </c>
      <c r="D37" s="8">
        <v>2</v>
      </c>
      <c r="E37" s="8">
        <v>1</v>
      </c>
      <c r="F37" s="10"/>
      <c r="G37" s="32"/>
      <c r="H37" s="27"/>
    </row>
    <row r="38" spans="1:8" x14ac:dyDescent="0.25">
      <c r="A38" s="11">
        <v>1.461059570305224</v>
      </c>
      <c r="B38" s="2">
        <v>-17.777777777777779</v>
      </c>
      <c r="C38" s="8">
        <v>1</v>
      </c>
      <c r="D38" s="8">
        <v>2</v>
      </c>
      <c r="E38" s="8">
        <v>1</v>
      </c>
      <c r="F38" s="10"/>
      <c r="G38" s="32"/>
      <c r="H38" s="27"/>
    </row>
    <row r="39" spans="1:8" x14ac:dyDescent="0.25">
      <c r="A39" s="11">
        <v>1.5027262369767413</v>
      </c>
      <c r="B39" s="2">
        <v>-18.124362895005099</v>
      </c>
      <c r="C39" s="8">
        <v>1</v>
      </c>
      <c r="D39" s="8">
        <v>2</v>
      </c>
      <c r="E39" s="8">
        <v>1</v>
      </c>
      <c r="F39" s="10"/>
      <c r="G39" s="32"/>
      <c r="H39" s="27"/>
    </row>
    <row r="40" spans="1:8" x14ac:dyDescent="0.25">
      <c r="A40" s="11">
        <v>1.5443929036409827</v>
      </c>
      <c r="B40" s="2">
        <v>-18.358817533129461</v>
      </c>
      <c r="C40" s="8">
        <v>1</v>
      </c>
      <c r="D40" s="8">
        <v>2</v>
      </c>
      <c r="E40" s="8">
        <v>1</v>
      </c>
      <c r="F40" s="10"/>
      <c r="G40" s="32"/>
      <c r="H40" s="27"/>
    </row>
    <row r="41" spans="1:8" x14ac:dyDescent="0.25">
      <c r="A41" s="11">
        <v>1.586059570305224</v>
      </c>
      <c r="B41" s="2">
        <v>-18.501529051987767</v>
      </c>
      <c r="C41" s="8">
        <v>1</v>
      </c>
      <c r="D41" s="8">
        <v>2</v>
      </c>
      <c r="E41" s="8">
        <v>1</v>
      </c>
      <c r="F41" s="10"/>
      <c r="G41" s="32"/>
      <c r="H41" s="27"/>
    </row>
    <row r="42" spans="1:8" x14ac:dyDescent="0.25">
      <c r="A42" s="11">
        <v>1.6277262369767413</v>
      </c>
      <c r="B42" s="2">
        <v>-18.583078491335375</v>
      </c>
      <c r="C42" s="8">
        <v>1</v>
      </c>
      <c r="D42" s="8">
        <v>2</v>
      </c>
      <c r="E42" s="8">
        <v>1</v>
      </c>
      <c r="F42" s="10"/>
      <c r="G42" s="32"/>
      <c r="H42" s="27"/>
    </row>
    <row r="43" spans="1:8" x14ac:dyDescent="0.25">
      <c r="A43" s="11">
        <v>1.6693929036409827</v>
      </c>
      <c r="B43" s="2">
        <v>-18.69520897043833</v>
      </c>
      <c r="C43" s="8">
        <v>1</v>
      </c>
      <c r="D43" s="8">
        <v>2</v>
      </c>
      <c r="E43" s="8">
        <v>1</v>
      </c>
      <c r="F43" s="10"/>
      <c r="G43" s="32"/>
      <c r="H43" s="27"/>
    </row>
    <row r="44" spans="1:8" x14ac:dyDescent="0.25">
      <c r="A44" s="11">
        <v>1.711059570305224</v>
      </c>
      <c r="B44" s="2">
        <v>-18.86850152905199</v>
      </c>
      <c r="C44" s="8">
        <v>1</v>
      </c>
      <c r="D44" s="8">
        <v>2</v>
      </c>
      <c r="E44" s="8">
        <v>1</v>
      </c>
      <c r="F44" s="10"/>
      <c r="G44" s="32"/>
      <c r="H44" s="27"/>
    </row>
    <row r="45" spans="1:8" x14ac:dyDescent="0.25">
      <c r="A45" s="11">
        <v>1.7527262369767413</v>
      </c>
      <c r="B45" s="2">
        <v>-19.001019367991844</v>
      </c>
      <c r="C45" s="8">
        <v>1</v>
      </c>
      <c r="D45" s="8">
        <v>2</v>
      </c>
      <c r="E45" s="8">
        <v>1</v>
      </c>
      <c r="F45" s="10"/>
      <c r="G45" s="32"/>
      <c r="H45" s="27"/>
    </row>
    <row r="46" spans="1:8" x14ac:dyDescent="0.25">
      <c r="A46" s="11">
        <v>1.7926844618050382</v>
      </c>
      <c r="B46" s="2">
        <v>-19.174311926605505</v>
      </c>
      <c r="C46" s="8">
        <v>1</v>
      </c>
      <c r="D46" s="8">
        <v>2</v>
      </c>
      <c r="E46" s="8">
        <v>1</v>
      </c>
      <c r="F46" s="10"/>
      <c r="G46" s="32"/>
      <c r="H46" s="27"/>
    </row>
    <row r="47" spans="1:8" x14ac:dyDescent="0.25">
      <c r="A47" s="11">
        <v>1.7968511284707347</v>
      </c>
      <c r="B47" s="2">
        <v>-19.164118246687057</v>
      </c>
      <c r="C47" s="8">
        <v>1</v>
      </c>
      <c r="D47" s="8">
        <v>2</v>
      </c>
      <c r="E47" s="8">
        <v>1</v>
      </c>
      <c r="F47" s="10"/>
      <c r="G47" s="32"/>
      <c r="H47" s="27"/>
    </row>
    <row r="48" spans="1:8" x14ac:dyDescent="0.25">
      <c r="A48" s="11">
        <v>1.8010177951364312</v>
      </c>
      <c r="B48" s="2">
        <v>-19.245667686034658</v>
      </c>
      <c r="C48" s="8">
        <v>1</v>
      </c>
      <c r="D48" s="8">
        <v>2</v>
      </c>
      <c r="E48" s="8">
        <v>1</v>
      </c>
      <c r="F48" s="10"/>
      <c r="G48" s="32"/>
      <c r="H48" s="27"/>
    </row>
    <row r="49" spans="1:8" x14ac:dyDescent="0.25">
      <c r="A49" s="11">
        <v>1.8051844618021278</v>
      </c>
      <c r="B49" s="2">
        <v>-19.23547400611621</v>
      </c>
      <c r="C49" s="8">
        <v>1</v>
      </c>
      <c r="D49" s="8">
        <v>2</v>
      </c>
      <c r="E49" s="8">
        <v>1</v>
      </c>
      <c r="F49" s="10"/>
      <c r="G49" s="32"/>
      <c r="H49" s="27"/>
    </row>
    <row r="50" spans="1:8" x14ac:dyDescent="0.25">
      <c r="A50" s="11">
        <v>1.8093511284678243</v>
      </c>
      <c r="B50" s="2">
        <v>-19.266055045871557</v>
      </c>
      <c r="C50" s="8">
        <v>1</v>
      </c>
      <c r="D50" s="8">
        <v>2</v>
      </c>
      <c r="E50" s="8">
        <v>1</v>
      </c>
      <c r="F50" s="10"/>
      <c r="G50" s="32"/>
      <c r="H50" s="27"/>
    </row>
    <row r="51" spans="1:8" x14ac:dyDescent="0.25">
      <c r="A51" s="11">
        <v>1.8135177951407968</v>
      </c>
      <c r="B51" s="2">
        <v>-19.276248725790012</v>
      </c>
      <c r="C51" s="8">
        <v>1</v>
      </c>
      <c r="D51" s="8">
        <v>2</v>
      </c>
      <c r="E51" s="8">
        <v>1</v>
      </c>
      <c r="F51" s="10"/>
      <c r="G51" s="32"/>
      <c r="H51" s="27"/>
    </row>
    <row r="52" spans="1:8" x14ac:dyDescent="0.25">
      <c r="A52" s="11">
        <v>1.8176844618064933</v>
      </c>
      <c r="B52" s="2">
        <v>-19.286442405708463</v>
      </c>
      <c r="C52" s="8">
        <v>1</v>
      </c>
      <c r="D52" s="8">
        <v>2</v>
      </c>
      <c r="E52" s="8">
        <v>1</v>
      </c>
      <c r="F52" s="10"/>
      <c r="G52" s="32"/>
      <c r="H52" s="27"/>
    </row>
    <row r="53" spans="1:8" x14ac:dyDescent="0.25">
      <c r="A53" s="11">
        <v>1.8218511284721899</v>
      </c>
      <c r="B53" s="2">
        <v>-19.327217125382266</v>
      </c>
      <c r="C53" s="8">
        <v>1</v>
      </c>
      <c r="D53" s="8">
        <v>2</v>
      </c>
      <c r="E53" s="8">
        <v>1</v>
      </c>
      <c r="F53" s="10"/>
      <c r="G53" s="32"/>
      <c r="H53" s="27"/>
    </row>
    <row r="54" spans="1:8" x14ac:dyDescent="0.25">
      <c r="A54" s="11">
        <v>1.8260177951378864</v>
      </c>
      <c r="B54" s="2">
        <v>-19.347604485219165</v>
      </c>
      <c r="C54" s="8">
        <v>1</v>
      </c>
      <c r="D54" s="8">
        <v>2</v>
      </c>
      <c r="E54" s="8">
        <v>1</v>
      </c>
      <c r="F54" s="10"/>
      <c r="G54" s="32"/>
      <c r="H54" s="27"/>
    </row>
    <row r="55" spans="1:8" x14ac:dyDescent="0.25">
      <c r="A55" s="11">
        <v>1.830184461803583</v>
      </c>
      <c r="B55" s="2">
        <v>-19.398572884811419</v>
      </c>
      <c r="C55" s="8">
        <v>1</v>
      </c>
      <c r="D55" s="8">
        <v>2</v>
      </c>
      <c r="E55" s="8">
        <v>1</v>
      </c>
      <c r="F55" s="10"/>
      <c r="G55" s="32"/>
      <c r="H55" s="27"/>
    </row>
    <row r="56" spans="1:8" x14ac:dyDescent="0.25">
      <c r="A56" s="11">
        <v>1.8343511284692795</v>
      </c>
      <c r="B56" s="2">
        <v>-19.388379204892967</v>
      </c>
      <c r="C56" s="8">
        <v>1</v>
      </c>
      <c r="D56" s="8">
        <v>2</v>
      </c>
      <c r="E56" s="8">
        <v>1</v>
      </c>
      <c r="F56" s="10"/>
      <c r="G56" s="32"/>
      <c r="H56" s="27"/>
    </row>
    <row r="57" spans="1:8" x14ac:dyDescent="0.25">
      <c r="A57" s="11">
        <v>1.8760177951407968</v>
      </c>
      <c r="B57" s="2">
        <v>-19.643221202854232</v>
      </c>
      <c r="C57" s="8">
        <v>1</v>
      </c>
      <c r="D57" s="8">
        <v>2</v>
      </c>
      <c r="E57" s="8">
        <v>1</v>
      </c>
      <c r="F57" s="10"/>
      <c r="G57" s="32"/>
      <c r="H57" s="27"/>
    </row>
    <row r="58" spans="1:8" x14ac:dyDescent="0.25">
      <c r="A58" s="11">
        <v>1.9176844618050382</v>
      </c>
      <c r="B58" s="2">
        <v>-19.857288481141694</v>
      </c>
      <c r="C58" s="8">
        <v>1</v>
      </c>
      <c r="D58" s="8">
        <v>2</v>
      </c>
      <c r="E58" s="8">
        <v>1</v>
      </c>
      <c r="F58" s="10"/>
      <c r="G58" s="32"/>
      <c r="H58" s="27"/>
    </row>
    <row r="59" spans="1:8" x14ac:dyDescent="0.25">
      <c r="A59" s="11">
        <v>1.9593511284692795</v>
      </c>
      <c r="B59" s="2">
        <v>-20.020387359836903</v>
      </c>
      <c r="C59" s="8">
        <v>1</v>
      </c>
      <c r="D59" s="8">
        <v>2</v>
      </c>
      <c r="E59" s="8">
        <v>1</v>
      </c>
      <c r="F59" s="10"/>
      <c r="G59" s="32"/>
      <c r="H59" s="27"/>
    </row>
    <row r="60" spans="1:8" x14ac:dyDescent="0.25">
      <c r="A60" s="11">
        <v>2.0010177951407968</v>
      </c>
      <c r="B60" s="2">
        <v>-20.101936799184504</v>
      </c>
      <c r="C60" s="8">
        <v>1</v>
      </c>
      <c r="D60" s="8">
        <v>2</v>
      </c>
      <c r="E60" s="8">
        <v>1</v>
      </c>
      <c r="F60" s="10"/>
      <c r="G60" s="32"/>
      <c r="H60" s="27"/>
    </row>
    <row r="61" spans="1:8" x14ac:dyDescent="0.25">
      <c r="A61" s="11">
        <v>2.0426844618050382</v>
      </c>
      <c r="B61" s="2">
        <v>-20.112130479102959</v>
      </c>
      <c r="C61" s="8">
        <v>1</v>
      </c>
      <c r="D61" s="8">
        <v>2</v>
      </c>
      <c r="E61" s="8">
        <v>1</v>
      </c>
      <c r="F61" s="10"/>
      <c r="G61" s="32"/>
      <c r="H61" s="27"/>
    </row>
    <row r="62" spans="1:8" x14ac:dyDescent="0.25">
      <c r="A62" s="11">
        <v>2.0843511284692795</v>
      </c>
      <c r="B62" s="2">
        <v>-20.468909276248723</v>
      </c>
      <c r="C62" s="8">
        <v>1</v>
      </c>
      <c r="D62" s="8">
        <v>2</v>
      </c>
      <c r="E62" s="8">
        <v>1</v>
      </c>
      <c r="F62" s="10"/>
      <c r="G62" s="32"/>
      <c r="H62" s="27"/>
    </row>
    <row r="63" spans="1:8" x14ac:dyDescent="0.25">
      <c r="A63" s="11">
        <v>2.1260177951407968</v>
      </c>
      <c r="B63" s="2">
        <v>-20.621814475025484</v>
      </c>
      <c r="C63" s="8">
        <v>1</v>
      </c>
      <c r="D63" s="8">
        <v>2</v>
      </c>
      <c r="E63" s="8">
        <v>1</v>
      </c>
      <c r="F63" s="10"/>
      <c r="G63" s="32"/>
      <c r="H63" s="27"/>
    </row>
    <row r="64" spans="1:8" x14ac:dyDescent="0.25">
      <c r="A64" s="11">
        <v>2.1676844618050382</v>
      </c>
      <c r="B64" s="2">
        <v>-20.866462793068298</v>
      </c>
      <c r="C64" s="8">
        <v>1</v>
      </c>
      <c r="D64" s="8">
        <v>2</v>
      </c>
      <c r="E64" s="8">
        <v>1</v>
      </c>
      <c r="F64" s="10"/>
      <c r="G64" s="32"/>
      <c r="H64" s="27"/>
    </row>
    <row r="65" spans="1:8" x14ac:dyDescent="0.25">
      <c r="A65" s="11">
        <v>2.2093511284692795</v>
      </c>
      <c r="B65" s="2">
        <v>-21.039755351681958</v>
      </c>
      <c r="C65" s="8">
        <v>1</v>
      </c>
      <c r="D65" s="8">
        <v>2</v>
      </c>
      <c r="E65" s="8">
        <v>1</v>
      </c>
      <c r="F65" s="34"/>
      <c r="G65" s="32"/>
      <c r="H65" s="27"/>
    </row>
    <row r="66" spans="1:8" x14ac:dyDescent="0.25">
      <c r="A66" s="11">
        <v>2.2510177951407968</v>
      </c>
      <c r="B66" s="2">
        <v>-21.100917431192659</v>
      </c>
      <c r="C66" s="8">
        <v>1</v>
      </c>
      <c r="D66" s="8">
        <v>2</v>
      </c>
      <c r="E66" s="8">
        <v>1</v>
      </c>
      <c r="F66" s="10"/>
      <c r="G66" s="32"/>
      <c r="H66" s="27"/>
    </row>
    <row r="67" spans="1:8" x14ac:dyDescent="0.25">
      <c r="A67" s="11">
        <v>2.2926844618050382</v>
      </c>
      <c r="B67" s="2">
        <v>-21.335372069317025</v>
      </c>
      <c r="C67" s="8">
        <v>1</v>
      </c>
      <c r="D67" s="8">
        <v>2</v>
      </c>
      <c r="E67" s="8">
        <v>1</v>
      </c>
    </row>
    <row r="68" spans="1:8" x14ac:dyDescent="0.25">
      <c r="A68" s="11">
        <v>2.3343511284692795</v>
      </c>
      <c r="B68" s="2">
        <v>-21.508664627930685</v>
      </c>
      <c r="C68" s="8">
        <v>1</v>
      </c>
      <c r="D68" s="8">
        <v>2</v>
      </c>
      <c r="E68" s="8">
        <v>1</v>
      </c>
    </row>
    <row r="69" spans="1:8" x14ac:dyDescent="0.25">
      <c r="A69" s="11">
        <v>2.3760177951407968</v>
      </c>
      <c r="B69" s="2">
        <v>-20.458715596330276</v>
      </c>
      <c r="C69" s="8">
        <v>1</v>
      </c>
      <c r="D69" s="8">
        <v>2</v>
      </c>
      <c r="E69" s="8">
        <v>1</v>
      </c>
    </row>
    <row r="70" spans="1:8" x14ac:dyDescent="0.25">
      <c r="A70" s="11">
        <v>2.4176844618050382</v>
      </c>
      <c r="B70" s="2">
        <v>-21.284403669724771</v>
      </c>
      <c r="C70" s="8">
        <v>1</v>
      </c>
      <c r="D70" s="8">
        <v>2</v>
      </c>
      <c r="E70" s="8">
        <v>1</v>
      </c>
    </row>
    <row r="71" spans="1:8" x14ac:dyDescent="0.25">
      <c r="A71" s="11">
        <v>2.4593511284692795</v>
      </c>
      <c r="B71" s="2">
        <v>-21.62079510703364</v>
      </c>
      <c r="C71" s="8">
        <v>1</v>
      </c>
      <c r="D71" s="8">
        <v>2</v>
      </c>
      <c r="E71" s="8">
        <v>1</v>
      </c>
    </row>
    <row r="72" spans="1:8" x14ac:dyDescent="0.25">
      <c r="A72" s="11">
        <v>2.5010177951407968</v>
      </c>
      <c r="B72" s="2">
        <v>-21.590214067278289</v>
      </c>
      <c r="C72" s="8">
        <v>1</v>
      </c>
      <c r="D72" s="8">
        <v>2</v>
      </c>
      <c r="E72" s="8">
        <v>1</v>
      </c>
    </row>
    <row r="73" spans="1:8" x14ac:dyDescent="0.25">
      <c r="A73" s="11">
        <v>2.5426844618050382</v>
      </c>
      <c r="B73" s="2">
        <v>-21.814475025484199</v>
      </c>
      <c r="C73" s="8">
        <v>1</v>
      </c>
      <c r="D73" s="8">
        <v>2</v>
      </c>
      <c r="E73" s="8">
        <v>1</v>
      </c>
    </row>
    <row r="74" spans="1:8" x14ac:dyDescent="0.25">
      <c r="A74" s="11">
        <v>2.5843511284692795</v>
      </c>
      <c r="B74" s="2">
        <v>-22.038735983690113</v>
      </c>
      <c r="C74" s="8">
        <v>1</v>
      </c>
      <c r="D74" s="8">
        <v>2</v>
      </c>
      <c r="E74" s="8">
        <v>1</v>
      </c>
    </row>
    <row r="75" spans="1:8" x14ac:dyDescent="0.25">
      <c r="A75" s="11">
        <v>2.6260177951407968</v>
      </c>
      <c r="B75" s="2">
        <v>-22.21202854230377</v>
      </c>
      <c r="C75" s="8">
        <v>1</v>
      </c>
      <c r="D75" s="8">
        <v>2</v>
      </c>
      <c r="E75" s="8">
        <v>1</v>
      </c>
    </row>
    <row r="76" spans="1:8" x14ac:dyDescent="0.25">
      <c r="A76" s="11">
        <v>2.6676844618050382</v>
      </c>
      <c r="B76" s="2">
        <v>-22.283384301732927</v>
      </c>
      <c r="C76" s="8">
        <v>1</v>
      </c>
      <c r="D76" s="8">
        <v>2</v>
      </c>
      <c r="E76" s="8">
        <v>1</v>
      </c>
    </row>
    <row r="77" spans="1:8" x14ac:dyDescent="0.25">
      <c r="A77" s="11">
        <v>2.7093511284692795</v>
      </c>
      <c r="B77" s="2">
        <v>-22.446483180428135</v>
      </c>
      <c r="C77" s="8">
        <v>1</v>
      </c>
      <c r="D77" s="8">
        <v>2</v>
      </c>
      <c r="E77" s="8">
        <v>1</v>
      </c>
    </row>
    <row r="78" spans="1:8" x14ac:dyDescent="0.25">
      <c r="A78" s="11">
        <v>2.7510177951407968</v>
      </c>
      <c r="B78" s="2">
        <v>-22.048929663608561</v>
      </c>
      <c r="C78" s="8">
        <v>1</v>
      </c>
      <c r="D78" s="8">
        <v>2</v>
      </c>
      <c r="E78" s="8">
        <v>1</v>
      </c>
    </row>
    <row r="79" spans="1:8" x14ac:dyDescent="0.25">
      <c r="A79" s="11">
        <v>2.7926844618050382</v>
      </c>
      <c r="B79" s="2">
        <v>-22.7013251783894</v>
      </c>
      <c r="C79" s="8">
        <v>1</v>
      </c>
      <c r="D79" s="8">
        <v>2</v>
      </c>
      <c r="E79" s="8">
        <v>1</v>
      </c>
    </row>
    <row r="80" spans="1:8" x14ac:dyDescent="0.25">
      <c r="A80" s="11">
        <v>2.8343511284692795</v>
      </c>
      <c r="B80" s="2">
        <v>-22.905198776758407</v>
      </c>
      <c r="C80" s="8">
        <v>1</v>
      </c>
      <c r="D80" s="8">
        <v>2</v>
      </c>
      <c r="E80" s="8">
        <v>1</v>
      </c>
    </row>
    <row r="81" spans="1:5" x14ac:dyDescent="0.25">
      <c r="A81" s="11">
        <v>2.8760177951407968</v>
      </c>
      <c r="B81" s="2">
        <v>-23.007135575942915</v>
      </c>
      <c r="C81" s="8">
        <v>1</v>
      </c>
      <c r="D81" s="8">
        <v>2</v>
      </c>
      <c r="E81" s="8">
        <v>1</v>
      </c>
    </row>
    <row r="82" spans="1:5" x14ac:dyDescent="0.25">
      <c r="A82" s="11">
        <v>2.9176844618050382</v>
      </c>
      <c r="B82" s="2">
        <v>-23.24159021406728</v>
      </c>
      <c r="C82" s="8">
        <v>1</v>
      </c>
      <c r="D82" s="8">
        <v>2</v>
      </c>
      <c r="E82" s="8">
        <v>1</v>
      </c>
    </row>
    <row r="83" spans="1:5" x14ac:dyDescent="0.25">
      <c r="A83" s="11">
        <v>2.9593511284692795</v>
      </c>
      <c r="B83" s="2">
        <v>-22.956167176350661</v>
      </c>
      <c r="C83" s="8">
        <v>1</v>
      </c>
      <c r="D83" s="8">
        <v>2</v>
      </c>
      <c r="E83" s="8">
        <v>1</v>
      </c>
    </row>
    <row r="84" spans="1:5" x14ac:dyDescent="0.25">
      <c r="A84" s="11">
        <v>3.0010177951407968</v>
      </c>
      <c r="B84" s="2">
        <v>-23.445463812436291</v>
      </c>
      <c r="C84" s="8">
        <v>1</v>
      </c>
      <c r="D84" s="8">
        <v>2</v>
      </c>
      <c r="E84" s="8">
        <v>1</v>
      </c>
    </row>
    <row r="85" spans="1:5" x14ac:dyDescent="0.25">
      <c r="A85" s="11">
        <v>3.0426844618050382</v>
      </c>
      <c r="B85" s="2">
        <v>-23.679918450560653</v>
      </c>
      <c r="C85" s="8">
        <v>1</v>
      </c>
      <c r="D85" s="8">
        <v>2</v>
      </c>
      <c r="E85" s="8">
        <v>1</v>
      </c>
    </row>
    <row r="86" spans="1:5" x14ac:dyDescent="0.25">
      <c r="A86" s="11">
        <v>3.0843511284692795</v>
      </c>
      <c r="B86" s="2">
        <v>-23.944954128440365</v>
      </c>
      <c r="C86" s="8">
        <v>1</v>
      </c>
      <c r="D86" s="8">
        <v>2</v>
      </c>
      <c r="E86" s="8">
        <v>1</v>
      </c>
    </row>
    <row r="87" spans="1:5" x14ac:dyDescent="0.25">
      <c r="A87" s="11">
        <v>3.1260177951407968</v>
      </c>
      <c r="B87" s="2">
        <v>-24.097859327217126</v>
      </c>
      <c r="C87" s="8">
        <v>1</v>
      </c>
      <c r="D87" s="8">
        <v>2</v>
      </c>
      <c r="E87" s="8">
        <v>1</v>
      </c>
    </row>
    <row r="88" spans="1:5" x14ac:dyDescent="0.25">
      <c r="A88" s="11">
        <v>3.1676844618050382</v>
      </c>
      <c r="B88" s="2">
        <v>-24.332313965341491</v>
      </c>
      <c r="C88" s="8">
        <v>1</v>
      </c>
      <c r="D88" s="8">
        <v>2</v>
      </c>
      <c r="E88" s="8">
        <v>1</v>
      </c>
    </row>
    <row r="89" spans="1:5" x14ac:dyDescent="0.25">
      <c r="A89" s="11">
        <v>3.2093511284692795</v>
      </c>
      <c r="B89" s="2">
        <v>-24.444444444444446</v>
      </c>
      <c r="C89" s="8">
        <v>1</v>
      </c>
      <c r="D89" s="8">
        <v>2</v>
      </c>
      <c r="E89" s="8">
        <v>1</v>
      </c>
    </row>
    <row r="90" spans="1:5" x14ac:dyDescent="0.25">
      <c r="A90" s="11">
        <v>3.2510177951407968</v>
      </c>
      <c r="B90" s="2">
        <v>-24.607543323139655</v>
      </c>
      <c r="C90" s="8">
        <v>1</v>
      </c>
      <c r="D90" s="8">
        <v>2</v>
      </c>
      <c r="E90" s="8">
        <v>1</v>
      </c>
    </row>
    <row r="91" spans="1:5" x14ac:dyDescent="0.25">
      <c r="A91" s="11">
        <v>3.2926844618050382</v>
      </c>
      <c r="B91" s="2">
        <v>-24.791029561671763</v>
      </c>
      <c r="C91" s="8">
        <v>1</v>
      </c>
      <c r="D91" s="8">
        <v>2</v>
      </c>
      <c r="E91" s="8">
        <v>1</v>
      </c>
    </row>
    <row r="92" spans="1:5" x14ac:dyDescent="0.25">
      <c r="A92" s="11">
        <v>3.3343511284692795</v>
      </c>
      <c r="B92" s="2">
        <v>-25.005096839959226</v>
      </c>
      <c r="C92" s="8">
        <v>1</v>
      </c>
      <c r="D92" s="8">
        <v>2</v>
      </c>
      <c r="E92" s="8">
        <v>1</v>
      </c>
    </row>
    <row r="93" spans="1:5" x14ac:dyDescent="0.25">
      <c r="A93" s="11">
        <v>3.3760177951407968</v>
      </c>
      <c r="B93" s="2">
        <v>-25.178389398572886</v>
      </c>
      <c r="C93" s="8">
        <v>1</v>
      </c>
      <c r="D93" s="8">
        <v>2</v>
      </c>
      <c r="E93" s="8">
        <v>1</v>
      </c>
    </row>
    <row r="94" spans="1:5" x14ac:dyDescent="0.25">
      <c r="A94" s="11">
        <v>3.4176844618050382</v>
      </c>
      <c r="B94" s="2">
        <v>-25.31090723751274</v>
      </c>
      <c r="C94" s="8">
        <v>1</v>
      </c>
      <c r="D94" s="8">
        <v>2</v>
      </c>
      <c r="E94" s="8">
        <v>1</v>
      </c>
    </row>
    <row r="95" spans="1:5" x14ac:dyDescent="0.25">
      <c r="A95" s="11">
        <v>3.4593511284692795</v>
      </c>
      <c r="B95" s="2">
        <v>-25.443425076452602</v>
      </c>
      <c r="C95" s="8">
        <v>1</v>
      </c>
      <c r="D95" s="8">
        <v>2</v>
      </c>
      <c r="E95" s="8">
        <v>1</v>
      </c>
    </row>
    <row r="96" spans="1:5" x14ac:dyDescent="0.25">
      <c r="A96" s="11">
        <v>3.5010177951407968</v>
      </c>
      <c r="B96" s="2">
        <v>-25.667686034658512</v>
      </c>
      <c r="C96" s="8">
        <v>1</v>
      </c>
      <c r="D96" s="8">
        <v>2</v>
      </c>
      <c r="E96" s="8">
        <v>1</v>
      </c>
    </row>
    <row r="97" spans="1:5" x14ac:dyDescent="0.25">
      <c r="A97" s="11">
        <v>3.5426844618050382</v>
      </c>
      <c r="B97" s="2">
        <v>-25.830784913353721</v>
      </c>
      <c r="C97" s="8">
        <v>1</v>
      </c>
      <c r="D97" s="8">
        <v>2</v>
      </c>
      <c r="E97" s="8">
        <v>1</v>
      </c>
    </row>
    <row r="98" spans="1:5" x14ac:dyDescent="0.25">
      <c r="A98" s="11">
        <v>3.5843511284692795</v>
      </c>
      <c r="B98" s="2">
        <v>-25.973496432212031</v>
      </c>
      <c r="C98" s="8">
        <v>1</v>
      </c>
      <c r="D98" s="8">
        <v>2</v>
      </c>
      <c r="E98" s="8">
        <v>1</v>
      </c>
    </row>
    <row r="99" spans="1:5" x14ac:dyDescent="0.25">
      <c r="A99" s="11">
        <v>3.6260177951407968</v>
      </c>
      <c r="B99" s="2">
        <v>-26.177370030581042</v>
      </c>
      <c r="C99" s="8">
        <v>1</v>
      </c>
      <c r="D99" s="8">
        <v>2</v>
      </c>
      <c r="E99" s="8">
        <v>1</v>
      </c>
    </row>
    <row r="100" spans="1:5" x14ac:dyDescent="0.25">
      <c r="A100" s="11">
        <v>3.6676844618050382</v>
      </c>
      <c r="B100" s="2">
        <v>-26.269113149847094</v>
      </c>
      <c r="C100" s="8">
        <v>1</v>
      </c>
      <c r="D100" s="8">
        <v>2</v>
      </c>
      <c r="E100" s="8">
        <v>1</v>
      </c>
    </row>
    <row r="101" spans="1:5" x14ac:dyDescent="0.25">
      <c r="A101" s="11">
        <v>3.7093511284692795</v>
      </c>
      <c r="B101" s="2">
        <v>-26.452599388379205</v>
      </c>
      <c r="C101" s="8">
        <v>1</v>
      </c>
      <c r="D101" s="8">
        <v>2</v>
      </c>
      <c r="E101" s="8">
        <v>1</v>
      </c>
    </row>
    <row r="102" spans="1:5" x14ac:dyDescent="0.25">
      <c r="A102" s="11">
        <v>3.7510177951407968</v>
      </c>
      <c r="B102" s="2">
        <v>-26.605504587155966</v>
      </c>
      <c r="C102" s="8">
        <v>1</v>
      </c>
      <c r="D102" s="8">
        <v>2</v>
      </c>
      <c r="E102" s="8">
        <v>1</v>
      </c>
    </row>
    <row r="103" spans="1:5" x14ac:dyDescent="0.25">
      <c r="A103" s="11">
        <v>3.7926844618050382</v>
      </c>
      <c r="B103" s="2">
        <v>-26.809378185524977</v>
      </c>
      <c r="C103" s="8">
        <v>1</v>
      </c>
      <c r="D103" s="8">
        <v>2</v>
      </c>
      <c r="E103" s="8">
        <v>1</v>
      </c>
    </row>
    <row r="104" spans="1:5" x14ac:dyDescent="0.25">
      <c r="A104" s="11">
        <v>3.8343511284692795</v>
      </c>
      <c r="B104" s="2">
        <v>-26.962283384301731</v>
      </c>
      <c r="C104" s="8">
        <v>1</v>
      </c>
      <c r="D104" s="8">
        <v>2</v>
      </c>
      <c r="E104" s="8">
        <v>1</v>
      </c>
    </row>
    <row r="105" spans="1:5" x14ac:dyDescent="0.25">
      <c r="A105" s="11">
        <v>3.8760177951407968</v>
      </c>
      <c r="B105" s="2">
        <v>-27.084607543323141</v>
      </c>
      <c r="C105" s="8">
        <v>1</v>
      </c>
      <c r="D105" s="8">
        <v>2</v>
      </c>
      <c r="E105" s="8">
        <v>1</v>
      </c>
    </row>
    <row r="106" spans="1:5" x14ac:dyDescent="0.25">
      <c r="A106" s="11">
        <v>3.9176844618050382</v>
      </c>
      <c r="B106" s="2">
        <v>-27.24770642201835</v>
      </c>
      <c r="C106" s="8">
        <v>1</v>
      </c>
      <c r="D106" s="8">
        <v>2</v>
      </c>
      <c r="E106" s="8">
        <v>1</v>
      </c>
    </row>
    <row r="107" spans="1:5" x14ac:dyDescent="0.25">
      <c r="A107" s="11">
        <v>3.9593511284692795</v>
      </c>
      <c r="B107" s="2">
        <v>-27.339449541284406</v>
      </c>
      <c r="C107" s="8">
        <v>1</v>
      </c>
      <c r="D107" s="8">
        <v>2</v>
      </c>
      <c r="E107" s="8">
        <v>1</v>
      </c>
    </row>
    <row r="108" spans="1:5" x14ac:dyDescent="0.25">
      <c r="A108" s="11">
        <v>4.0010177951407968</v>
      </c>
      <c r="B108" s="2">
        <v>-27.522935779816514</v>
      </c>
      <c r="C108" s="8">
        <v>1</v>
      </c>
      <c r="D108" s="8">
        <v>2</v>
      </c>
      <c r="E108" s="8">
        <v>1</v>
      </c>
    </row>
    <row r="109" spans="1:5" x14ac:dyDescent="0.25">
      <c r="A109" s="11">
        <v>4.0426844618050382</v>
      </c>
      <c r="B109" s="2">
        <v>-27.757390417940879</v>
      </c>
      <c r="C109" s="8">
        <v>1</v>
      </c>
      <c r="D109" s="8">
        <v>2</v>
      </c>
      <c r="E109" s="8">
        <v>1</v>
      </c>
    </row>
    <row r="110" spans="1:5" x14ac:dyDescent="0.25">
      <c r="A110" s="11">
        <v>4.0843511284692795</v>
      </c>
      <c r="B110" s="2">
        <v>-27.961264016309887</v>
      </c>
      <c r="C110" s="8">
        <v>1</v>
      </c>
      <c r="D110" s="8">
        <v>2</v>
      </c>
      <c r="E110" s="8">
        <v>1</v>
      </c>
    </row>
    <row r="111" spans="1:5" x14ac:dyDescent="0.25">
      <c r="A111" s="11">
        <v>4.1260177951407968</v>
      </c>
      <c r="B111" s="2">
        <v>-28.185524974515801</v>
      </c>
      <c r="C111" s="8">
        <v>1</v>
      </c>
      <c r="D111" s="8">
        <v>2</v>
      </c>
      <c r="E111" s="8">
        <v>1</v>
      </c>
    </row>
    <row r="112" spans="1:5" x14ac:dyDescent="0.25">
      <c r="A112" s="11">
        <v>4.1676844618050382</v>
      </c>
      <c r="B112" s="2">
        <v>-28.389398572884815</v>
      </c>
      <c r="C112" s="8">
        <v>1</v>
      </c>
      <c r="D112" s="8">
        <v>2</v>
      </c>
      <c r="E112" s="8">
        <v>1</v>
      </c>
    </row>
    <row r="113" spans="1:5" x14ac:dyDescent="0.25">
      <c r="A113" s="11">
        <v>4.2093511284692795</v>
      </c>
      <c r="B113" s="2">
        <v>-28.572884811416923</v>
      </c>
      <c r="C113" s="8">
        <v>1</v>
      </c>
      <c r="D113" s="8">
        <v>2</v>
      </c>
      <c r="E113" s="8">
        <v>1</v>
      </c>
    </row>
    <row r="114" spans="1:5" x14ac:dyDescent="0.25">
      <c r="A114" s="11">
        <v>4.2510177951407968</v>
      </c>
      <c r="B114" s="2">
        <v>-28.776758409785934</v>
      </c>
      <c r="C114" s="8">
        <v>1</v>
      </c>
      <c r="D114" s="8">
        <v>2</v>
      </c>
      <c r="E114" s="8">
        <v>1</v>
      </c>
    </row>
    <row r="115" spans="1:5" x14ac:dyDescent="0.25">
      <c r="A115" s="11">
        <v>4.2926844618050382</v>
      </c>
      <c r="B115" s="2">
        <v>-28.950050968399591</v>
      </c>
      <c r="C115" s="8">
        <v>1</v>
      </c>
      <c r="D115" s="8">
        <v>2</v>
      </c>
      <c r="E115" s="8">
        <v>1</v>
      </c>
    </row>
    <row r="116" spans="1:5" x14ac:dyDescent="0.25">
      <c r="A116" s="11">
        <v>4.3343511284692795</v>
      </c>
      <c r="B116" s="2">
        <v>-29.082568807339452</v>
      </c>
      <c r="C116" s="8">
        <v>1</v>
      </c>
      <c r="D116" s="8">
        <v>2</v>
      </c>
      <c r="E116" s="8">
        <v>1</v>
      </c>
    </row>
    <row r="117" spans="1:5" x14ac:dyDescent="0.25">
      <c r="A117" s="11">
        <v>4.3760177951407968</v>
      </c>
      <c r="B117" s="2">
        <v>-29.276248725790008</v>
      </c>
      <c r="C117" s="8">
        <v>1</v>
      </c>
      <c r="D117" s="8">
        <v>2</v>
      </c>
      <c r="E117" s="8">
        <v>1</v>
      </c>
    </row>
    <row r="118" spans="1:5" x14ac:dyDescent="0.25">
      <c r="A118" s="11">
        <v>4.4176844618050382</v>
      </c>
      <c r="B118" s="2">
        <v>-29.480122324159023</v>
      </c>
      <c r="C118" s="8">
        <v>1</v>
      </c>
      <c r="D118" s="8">
        <v>2</v>
      </c>
      <c r="E118" s="8">
        <v>1</v>
      </c>
    </row>
    <row r="119" spans="1:5" x14ac:dyDescent="0.25">
      <c r="A119" s="11">
        <v>4.4593511284692795</v>
      </c>
      <c r="B119" s="2">
        <v>-29.643221202854228</v>
      </c>
      <c r="C119" s="8">
        <v>1</v>
      </c>
      <c r="D119" s="8">
        <v>2</v>
      </c>
      <c r="E119" s="8">
        <v>1</v>
      </c>
    </row>
    <row r="120" spans="1:5" x14ac:dyDescent="0.25">
      <c r="A120" s="11">
        <v>4.5010177951407968</v>
      </c>
      <c r="B120" s="2">
        <v>-29.847094801223243</v>
      </c>
      <c r="C120" s="8">
        <v>1</v>
      </c>
      <c r="D120" s="8">
        <v>2</v>
      </c>
      <c r="E120" s="8">
        <v>1</v>
      </c>
    </row>
    <row r="121" spans="1:5" x14ac:dyDescent="0.25">
      <c r="A121" s="11">
        <v>4.5426844618050382</v>
      </c>
      <c r="B121" s="2">
        <v>-30.040774719673802</v>
      </c>
      <c r="C121" s="8">
        <v>1</v>
      </c>
      <c r="D121" s="8">
        <v>2</v>
      </c>
      <c r="E121" s="8">
        <v>1</v>
      </c>
    </row>
    <row r="122" spans="1:5" x14ac:dyDescent="0.25">
      <c r="A122" s="11">
        <v>4.5843511284692795</v>
      </c>
      <c r="B122" s="2">
        <v>-30.265035677879716</v>
      </c>
      <c r="C122" s="8">
        <v>1</v>
      </c>
      <c r="D122" s="8">
        <v>2</v>
      </c>
      <c r="E122" s="8">
        <v>1</v>
      </c>
    </row>
    <row r="123" spans="1:5" x14ac:dyDescent="0.25">
      <c r="A123" s="11">
        <v>4.6260177951407968</v>
      </c>
      <c r="B123" s="2">
        <v>-30.428134556574925</v>
      </c>
      <c r="C123" s="8">
        <v>1</v>
      </c>
      <c r="D123" s="8">
        <v>2</v>
      </c>
      <c r="E123" s="8">
        <v>1</v>
      </c>
    </row>
    <row r="124" spans="1:5" x14ac:dyDescent="0.25">
      <c r="A124" s="11">
        <v>4.6676844618050382</v>
      </c>
      <c r="B124" s="2">
        <v>-30.519877675840981</v>
      </c>
      <c r="C124" s="8">
        <v>1</v>
      </c>
      <c r="D124" s="8">
        <v>2</v>
      </c>
      <c r="E124" s="8">
        <v>1</v>
      </c>
    </row>
    <row r="125" spans="1:5" x14ac:dyDescent="0.25">
      <c r="A125" s="11">
        <v>4.7093511284692795</v>
      </c>
      <c r="B125" s="2">
        <v>-30.795107033639145</v>
      </c>
      <c r="C125" s="8">
        <v>1</v>
      </c>
      <c r="D125" s="8">
        <v>2</v>
      </c>
      <c r="E125" s="8">
        <v>1</v>
      </c>
    </row>
    <row r="126" spans="1:5" x14ac:dyDescent="0.25">
      <c r="A126" s="11">
        <v>4.7510177951407968</v>
      </c>
      <c r="B126" s="2">
        <v>-31.02956167176351</v>
      </c>
      <c r="C126" s="8">
        <v>1</v>
      </c>
      <c r="D126" s="8">
        <v>2</v>
      </c>
      <c r="E126" s="8">
        <v>1</v>
      </c>
    </row>
    <row r="127" spans="1:5" x14ac:dyDescent="0.25">
      <c r="A127" s="11">
        <v>4.7926844618050382</v>
      </c>
      <c r="B127" s="2">
        <v>-31.182466870540264</v>
      </c>
      <c r="C127" s="8">
        <v>1</v>
      </c>
      <c r="D127" s="8">
        <v>2</v>
      </c>
      <c r="E127" s="8">
        <v>1</v>
      </c>
    </row>
    <row r="128" spans="1:5" x14ac:dyDescent="0.25">
      <c r="A128" s="11">
        <v>4.8343511284692795</v>
      </c>
      <c r="B128" s="2">
        <v>-31.25382262996942</v>
      </c>
      <c r="C128" s="8">
        <v>1</v>
      </c>
      <c r="D128" s="8">
        <v>2</v>
      </c>
      <c r="E128" s="8">
        <v>1</v>
      </c>
    </row>
    <row r="129" spans="1:5" x14ac:dyDescent="0.25">
      <c r="A129" s="11">
        <v>4.8760177951407968</v>
      </c>
      <c r="B129" s="2">
        <v>-31.610601427115192</v>
      </c>
      <c r="C129" s="8">
        <v>1</v>
      </c>
      <c r="D129" s="8">
        <v>2</v>
      </c>
      <c r="E129" s="8">
        <v>1</v>
      </c>
    </row>
    <row r="130" spans="1:5" x14ac:dyDescent="0.25">
      <c r="A130" s="11">
        <v>4.9176844618050382</v>
      </c>
      <c r="B130" s="2">
        <v>-31.946992864424058</v>
      </c>
      <c r="C130" s="8">
        <v>1</v>
      </c>
      <c r="D130" s="8">
        <v>2</v>
      </c>
      <c r="E130" s="8">
        <v>1</v>
      </c>
    </row>
    <row r="131" spans="1:5" x14ac:dyDescent="0.25">
      <c r="A131" s="11">
        <v>4.9593511284692795</v>
      </c>
      <c r="B131" s="2">
        <v>-32.201834862385319</v>
      </c>
      <c r="C131" s="8">
        <v>1</v>
      </c>
      <c r="D131" s="8">
        <v>2</v>
      </c>
      <c r="E131" s="8">
        <v>1</v>
      </c>
    </row>
    <row r="132" spans="1:5" x14ac:dyDescent="0.25">
      <c r="A132" s="11">
        <v>5.0010177951407968</v>
      </c>
      <c r="B132" s="2">
        <v>-32.568807339449542</v>
      </c>
      <c r="C132" s="8">
        <v>1</v>
      </c>
      <c r="D132" s="8">
        <v>2</v>
      </c>
      <c r="E132" s="8">
        <v>1</v>
      </c>
    </row>
    <row r="133" spans="1:5" x14ac:dyDescent="0.25">
      <c r="A133" s="11">
        <v>5.0426844618050382</v>
      </c>
      <c r="B133" s="2">
        <v>-32.884811416921508</v>
      </c>
      <c r="C133" s="8">
        <v>1</v>
      </c>
      <c r="D133" s="8">
        <v>2</v>
      </c>
      <c r="E133" s="8">
        <v>1</v>
      </c>
    </row>
    <row r="134" spans="1:5" x14ac:dyDescent="0.25">
      <c r="A134" s="11">
        <v>5.0843511284692795</v>
      </c>
      <c r="B134" s="2">
        <v>-33.170234454638127</v>
      </c>
      <c r="C134" s="8">
        <v>1</v>
      </c>
      <c r="D134" s="8">
        <v>2</v>
      </c>
      <c r="E134" s="8">
        <v>1</v>
      </c>
    </row>
    <row r="135" spans="1:5" x14ac:dyDescent="0.25">
      <c r="A135" s="11">
        <v>5.1260177951407968</v>
      </c>
      <c r="B135" s="2">
        <v>-33.527013251783892</v>
      </c>
      <c r="C135" s="8">
        <v>1</v>
      </c>
      <c r="D135" s="8">
        <v>2</v>
      </c>
      <c r="E135" s="8">
        <v>1</v>
      </c>
    </row>
    <row r="136" spans="1:5" x14ac:dyDescent="0.25">
      <c r="A136" s="11">
        <v>5.1676844618050382</v>
      </c>
      <c r="B136" s="2">
        <v>-33.628950050968399</v>
      </c>
      <c r="C136" s="8">
        <v>1</v>
      </c>
      <c r="D136" s="8">
        <v>2</v>
      </c>
      <c r="E136" s="8">
        <v>1</v>
      </c>
    </row>
    <row r="137" spans="1:5" x14ac:dyDescent="0.25">
      <c r="A137" s="11">
        <v>5.2093511284692795</v>
      </c>
      <c r="B137" s="2">
        <v>-34.087665647298671</v>
      </c>
      <c r="C137" s="8">
        <v>1</v>
      </c>
      <c r="D137" s="8">
        <v>2</v>
      </c>
      <c r="E137" s="8">
        <v>1</v>
      </c>
    </row>
    <row r="138" spans="1:5" x14ac:dyDescent="0.25">
      <c r="A138" s="11">
        <v>5.2510177951407968</v>
      </c>
      <c r="B138" s="2">
        <v>-34.413863404689089</v>
      </c>
      <c r="C138" s="8">
        <v>1</v>
      </c>
      <c r="D138" s="8">
        <v>2</v>
      </c>
      <c r="E138" s="8">
        <v>1</v>
      </c>
    </row>
    <row r="139" spans="1:5" x14ac:dyDescent="0.25">
      <c r="A139" s="11">
        <v>5.2926844618050382</v>
      </c>
      <c r="B139" s="2">
        <v>-34.71967380224261</v>
      </c>
      <c r="C139" s="8">
        <v>1</v>
      </c>
      <c r="D139" s="8">
        <v>2</v>
      </c>
      <c r="E139" s="8">
        <v>1</v>
      </c>
    </row>
    <row r="140" spans="1:5" x14ac:dyDescent="0.25">
      <c r="A140" s="11">
        <v>5.3343511284692795</v>
      </c>
      <c r="B140" s="2">
        <v>-35.025484199796125</v>
      </c>
      <c r="C140" s="8">
        <v>1</v>
      </c>
      <c r="D140" s="8">
        <v>2</v>
      </c>
      <c r="E140" s="8">
        <v>1</v>
      </c>
    </row>
    <row r="141" spans="1:5" x14ac:dyDescent="0.25">
      <c r="A141" s="11">
        <v>5.3760177951407968</v>
      </c>
      <c r="B141" s="2">
        <v>-35.321100917431188</v>
      </c>
      <c r="C141" s="8">
        <v>1</v>
      </c>
      <c r="D141" s="8">
        <v>2</v>
      </c>
      <c r="E141" s="8">
        <v>1</v>
      </c>
    </row>
    <row r="142" spans="1:5" x14ac:dyDescent="0.25">
      <c r="A142" s="11">
        <v>5.4176844618050382</v>
      </c>
      <c r="B142" s="2">
        <v>-35.616717635066259</v>
      </c>
      <c r="C142" s="8">
        <v>1</v>
      </c>
      <c r="D142" s="8">
        <v>2</v>
      </c>
      <c r="E142" s="8">
        <v>1</v>
      </c>
    </row>
    <row r="143" spans="1:5" x14ac:dyDescent="0.25">
      <c r="A143" s="11">
        <v>5.4593511284692795</v>
      </c>
      <c r="B143" s="2">
        <v>-35.92252803261978</v>
      </c>
      <c r="C143" s="8">
        <v>1</v>
      </c>
      <c r="D143" s="8">
        <v>2</v>
      </c>
      <c r="E143" s="8">
        <v>1</v>
      </c>
    </row>
    <row r="144" spans="1:5" x14ac:dyDescent="0.25">
      <c r="A144" s="11">
        <v>5.5010177951407968</v>
      </c>
      <c r="B144" s="2">
        <v>-36.207951070336392</v>
      </c>
      <c r="C144" s="8">
        <v>1</v>
      </c>
      <c r="D144" s="8">
        <v>2</v>
      </c>
      <c r="E144" s="8">
        <v>1</v>
      </c>
    </row>
    <row r="145" spans="1:5" x14ac:dyDescent="0.25">
      <c r="A145" s="11">
        <v>5.5426844618050382</v>
      </c>
      <c r="B145" s="2">
        <v>-36.513761467889907</v>
      </c>
      <c r="C145" s="8">
        <v>1</v>
      </c>
      <c r="D145" s="8">
        <v>2</v>
      </c>
      <c r="E145" s="8">
        <v>1</v>
      </c>
    </row>
    <row r="146" spans="1:5" x14ac:dyDescent="0.25">
      <c r="A146" s="11">
        <v>5.5843511284692795</v>
      </c>
      <c r="B146" s="2">
        <v>-36.748216106014269</v>
      </c>
      <c r="C146" s="8">
        <v>1</v>
      </c>
      <c r="D146" s="8">
        <v>2</v>
      </c>
      <c r="E146" s="8">
        <v>1</v>
      </c>
    </row>
    <row r="147" spans="1:5" x14ac:dyDescent="0.25">
      <c r="A147" s="11">
        <v>5.6260177951407968</v>
      </c>
      <c r="B147" s="2">
        <v>-36.962283384301735</v>
      </c>
      <c r="C147" s="8">
        <v>1</v>
      </c>
      <c r="D147" s="8">
        <v>2</v>
      </c>
      <c r="E147" s="8">
        <v>1</v>
      </c>
    </row>
    <row r="148" spans="1:5" x14ac:dyDescent="0.25">
      <c r="A148" s="11">
        <v>5.6676844618050382</v>
      </c>
      <c r="B148" s="2">
        <v>-37.206931702344548</v>
      </c>
      <c r="C148" s="8">
        <v>1</v>
      </c>
      <c r="D148" s="8">
        <v>2</v>
      </c>
      <c r="E148" s="8">
        <v>1</v>
      </c>
    </row>
    <row r="149" spans="1:5" x14ac:dyDescent="0.25">
      <c r="A149" s="11">
        <v>5.7093511284692795</v>
      </c>
      <c r="B149" s="2">
        <v>-37.482161060142715</v>
      </c>
      <c r="C149" s="8">
        <v>1</v>
      </c>
      <c r="D149" s="8">
        <v>2</v>
      </c>
      <c r="E149" s="8">
        <v>1</v>
      </c>
    </row>
    <row r="150" spans="1:5" x14ac:dyDescent="0.25">
      <c r="A150" s="11">
        <v>5.7510177951407968</v>
      </c>
      <c r="B150" s="2">
        <v>-37.777777777777779</v>
      </c>
      <c r="C150" s="8">
        <v>1</v>
      </c>
      <c r="D150" s="8">
        <v>2</v>
      </c>
      <c r="E150" s="8">
        <v>1</v>
      </c>
    </row>
    <row r="151" spans="1:5" x14ac:dyDescent="0.25">
      <c r="A151" s="11">
        <v>5.7926844618050382</v>
      </c>
      <c r="B151" s="2">
        <v>-38.053007135575939</v>
      </c>
      <c r="C151" s="8">
        <v>1</v>
      </c>
      <c r="D151" s="8">
        <v>2</v>
      </c>
      <c r="E151" s="8">
        <v>1</v>
      </c>
    </row>
    <row r="152" spans="1:5" x14ac:dyDescent="0.25">
      <c r="A152" s="11">
        <v>5.8343511284692795</v>
      </c>
      <c r="B152" s="2">
        <v>-38.348623853211009</v>
      </c>
      <c r="C152" s="8">
        <v>1</v>
      </c>
      <c r="D152" s="8">
        <v>2</v>
      </c>
      <c r="E152" s="8">
        <v>1</v>
      </c>
    </row>
    <row r="153" spans="1:5" x14ac:dyDescent="0.25">
      <c r="A153" s="11">
        <v>5.8760177951407968</v>
      </c>
      <c r="B153" s="2">
        <v>-38.664627930682975</v>
      </c>
      <c r="C153" s="8">
        <v>1</v>
      </c>
      <c r="D153" s="8">
        <v>2</v>
      </c>
      <c r="E153" s="8">
        <v>1</v>
      </c>
    </row>
    <row r="154" spans="1:5" x14ac:dyDescent="0.25">
      <c r="A154" s="11">
        <v>5.9176844618050382</v>
      </c>
      <c r="B154" s="2">
        <v>-39.011213047910303</v>
      </c>
      <c r="C154" s="8">
        <v>1</v>
      </c>
      <c r="D154" s="8">
        <v>2</v>
      </c>
      <c r="E154" s="8">
        <v>1</v>
      </c>
    </row>
    <row r="155" spans="1:5" x14ac:dyDescent="0.25">
      <c r="A155" s="11">
        <v>5.9593511284692795</v>
      </c>
      <c r="B155" s="2">
        <v>-39.439347604485221</v>
      </c>
      <c r="C155" s="8">
        <v>1</v>
      </c>
      <c r="D155" s="8">
        <v>2</v>
      </c>
      <c r="E155" s="8">
        <v>1</v>
      </c>
    </row>
    <row r="156" spans="1:5" x14ac:dyDescent="0.25">
      <c r="A156" s="11">
        <v>6.0010177951407968</v>
      </c>
      <c r="B156" s="2">
        <v>-39.806320081549437</v>
      </c>
      <c r="C156" s="8">
        <v>1</v>
      </c>
      <c r="D156" s="8">
        <v>2</v>
      </c>
      <c r="E156" s="8">
        <v>1</v>
      </c>
    </row>
    <row r="157" spans="1:5" x14ac:dyDescent="0.25">
      <c r="A157" s="11">
        <v>6.0426844618050382</v>
      </c>
      <c r="B157" s="2">
        <v>-39.979612640163097</v>
      </c>
      <c r="C157" s="8">
        <v>1</v>
      </c>
      <c r="D157" s="8">
        <v>2</v>
      </c>
      <c r="E157" s="8">
        <v>1</v>
      </c>
    </row>
    <row r="158" spans="1:5" x14ac:dyDescent="0.25">
      <c r="A158" s="11">
        <v>6.0843511284692795</v>
      </c>
      <c r="B158" s="2">
        <v>-40.366972477064223</v>
      </c>
      <c r="C158" s="8">
        <v>1</v>
      </c>
      <c r="D158" s="8">
        <v>2</v>
      </c>
      <c r="E158" s="8">
        <v>1</v>
      </c>
    </row>
    <row r="159" spans="1:5" x14ac:dyDescent="0.25">
      <c r="A159" s="11">
        <v>6.1260177951407968</v>
      </c>
      <c r="B159" s="2">
        <v>-40.876656472986753</v>
      </c>
      <c r="C159" s="8">
        <v>1</v>
      </c>
      <c r="D159" s="8">
        <v>2</v>
      </c>
      <c r="E159" s="8">
        <v>1</v>
      </c>
    </row>
    <row r="160" spans="1:5" x14ac:dyDescent="0.25">
      <c r="A160" s="11">
        <v>6.1676844618050382</v>
      </c>
      <c r="B160" s="2">
        <v>-41.325178389398573</v>
      </c>
      <c r="C160" s="8">
        <v>1</v>
      </c>
      <c r="D160" s="8">
        <v>2</v>
      </c>
      <c r="E160" s="8">
        <v>1</v>
      </c>
    </row>
    <row r="161" spans="1:5" x14ac:dyDescent="0.25">
      <c r="A161" s="11">
        <v>6.2093511284692795</v>
      </c>
      <c r="B161" s="2">
        <v>-41.753312945973498</v>
      </c>
      <c r="C161" s="8">
        <v>1</v>
      </c>
      <c r="D161" s="8">
        <v>2</v>
      </c>
      <c r="E161" s="8">
        <v>1</v>
      </c>
    </row>
    <row r="162" spans="1:5" x14ac:dyDescent="0.25">
      <c r="A162" s="11">
        <v>6.2510177951407968</v>
      </c>
      <c r="B162" s="2">
        <v>-42.191641182466874</v>
      </c>
      <c r="C162" s="8">
        <v>1</v>
      </c>
      <c r="D162" s="8">
        <v>2</v>
      </c>
      <c r="E162" s="8">
        <v>1</v>
      </c>
    </row>
    <row r="163" spans="1:5" x14ac:dyDescent="0.25">
      <c r="A163" s="11">
        <v>6.2926844618050382</v>
      </c>
      <c r="B163" s="2">
        <v>-42.650356778797153</v>
      </c>
      <c r="C163" s="8">
        <v>1</v>
      </c>
      <c r="D163" s="8">
        <v>2</v>
      </c>
      <c r="E163" s="8">
        <v>1</v>
      </c>
    </row>
    <row r="164" spans="1:5" x14ac:dyDescent="0.25">
      <c r="A164" s="11">
        <v>6.3343511284692795</v>
      </c>
      <c r="B164" s="2">
        <v>-43.058103975535168</v>
      </c>
      <c r="C164" s="8">
        <v>1</v>
      </c>
      <c r="D164" s="8">
        <v>2</v>
      </c>
      <c r="E164" s="8">
        <v>1</v>
      </c>
    </row>
    <row r="165" spans="1:5" x14ac:dyDescent="0.25">
      <c r="A165" s="11">
        <v>6.3760177951407968</v>
      </c>
      <c r="B165" s="2">
        <v>-43.496432212028544</v>
      </c>
      <c r="C165" s="8">
        <v>1</v>
      </c>
      <c r="D165" s="8">
        <v>2</v>
      </c>
      <c r="E165" s="8">
        <v>1</v>
      </c>
    </row>
    <row r="166" spans="1:5" x14ac:dyDescent="0.25">
      <c r="A166" s="11">
        <v>6.4176844618050382</v>
      </c>
      <c r="B166" s="2">
        <v>-43.893985728848115</v>
      </c>
      <c r="C166" s="8">
        <v>1</v>
      </c>
      <c r="D166" s="8">
        <v>2</v>
      </c>
      <c r="E166" s="8">
        <v>1</v>
      </c>
    </row>
    <row r="167" spans="1:5" x14ac:dyDescent="0.25">
      <c r="A167" s="11">
        <v>6.4593511284692795</v>
      </c>
      <c r="B167" s="2">
        <v>-44.240570846075435</v>
      </c>
      <c r="C167" s="8">
        <v>1</v>
      </c>
      <c r="D167" s="8">
        <v>2</v>
      </c>
      <c r="E167" s="8">
        <v>1</v>
      </c>
    </row>
    <row r="168" spans="1:5" x14ac:dyDescent="0.25">
      <c r="A168" s="11">
        <v>6.5010177951407968</v>
      </c>
      <c r="B168" s="2">
        <v>-44.64831804281345</v>
      </c>
      <c r="C168" s="8">
        <v>1</v>
      </c>
      <c r="D168" s="8">
        <v>2</v>
      </c>
      <c r="E168" s="8">
        <v>1</v>
      </c>
    </row>
    <row r="169" spans="1:5" x14ac:dyDescent="0.25">
      <c r="A169" s="11">
        <v>6.5426844618050382</v>
      </c>
      <c r="B169" s="2">
        <v>-45.025484199796132</v>
      </c>
      <c r="C169" s="8">
        <v>1</v>
      </c>
      <c r="D169" s="8">
        <v>2</v>
      </c>
      <c r="E169" s="8">
        <v>1</v>
      </c>
    </row>
    <row r="170" spans="1:5" x14ac:dyDescent="0.25">
      <c r="A170" s="11">
        <v>6.5843511284692795</v>
      </c>
      <c r="B170" s="2">
        <v>-45.4026503567788</v>
      </c>
      <c r="C170" s="8">
        <v>1</v>
      </c>
      <c r="D170" s="8">
        <v>2</v>
      </c>
      <c r="E170" s="8">
        <v>1</v>
      </c>
    </row>
    <row r="171" spans="1:5" x14ac:dyDescent="0.25">
      <c r="A171" s="11">
        <v>6.6260177951407968</v>
      </c>
      <c r="B171" s="2">
        <v>-45.820591233435273</v>
      </c>
      <c r="C171" s="8">
        <v>1</v>
      </c>
      <c r="D171" s="8">
        <v>2</v>
      </c>
      <c r="E171" s="8">
        <v>1</v>
      </c>
    </row>
    <row r="172" spans="1:5" x14ac:dyDescent="0.25">
      <c r="A172" s="11">
        <v>6.6676844618050382</v>
      </c>
      <c r="B172" s="2">
        <v>-46.238532110091747</v>
      </c>
      <c r="C172" s="8">
        <v>1</v>
      </c>
      <c r="D172" s="8">
        <v>2</v>
      </c>
      <c r="E172" s="8">
        <v>1</v>
      </c>
    </row>
    <row r="173" spans="1:5" x14ac:dyDescent="0.25">
      <c r="A173" s="11">
        <v>6.7093511284692795</v>
      </c>
      <c r="B173" s="2">
        <v>-46.625891946992866</v>
      </c>
      <c r="C173" s="8">
        <v>1</v>
      </c>
      <c r="D173" s="8">
        <v>2</v>
      </c>
      <c r="E173" s="8">
        <v>1</v>
      </c>
    </row>
    <row r="174" spans="1:5" x14ac:dyDescent="0.25">
      <c r="A174" s="11">
        <v>6.7510177951407968</v>
      </c>
      <c r="B174" s="2">
        <v>-46.901121304791026</v>
      </c>
      <c r="C174" s="8">
        <v>1</v>
      </c>
      <c r="D174" s="8">
        <v>2</v>
      </c>
      <c r="E174" s="8">
        <v>1</v>
      </c>
    </row>
    <row r="175" spans="1:5" x14ac:dyDescent="0.25">
      <c r="A175" s="11">
        <v>6.7926844618050382</v>
      </c>
      <c r="B175" s="2">
        <v>-47.339449541284402</v>
      </c>
      <c r="C175" s="8">
        <v>1</v>
      </c>
      <c r="D175" s="8">
        <v>2</v>
      </c>
      <c r="E175" s="8">
        <v>1</v>
      </c>
    </row>
    <row r="176" spans="1:5" x14ac:dyDescent="0.25">
      <c r="A176" s="11">
        <v>6.8343511284692795</v>
      </c>
      <c r="B176" s="2">
        <v>-47.757390417940876</v>
      </c>
      <c r="C176" s="8">
        <v>1</v>
      </c>
      <c r="D176" s="8">
        <v>2</v>
      </c>
      <c r="E176" s="8">
        <v>1</v>
      </c>
    </row>
    <row r="177" spans="1:5" x14ac:dyDescent="0.25">
      <c r="A177" s="11">
        <v>6.8760177951407968</v>
      </c>
      <c r="B177" s="2">
        <v>-48.236493374108051</v>
      </c>
      <c r="C177" s="8">
        <v>1</v>
      </c>
      <c r="D177" s="8">
        <v>2</v>
      </c>
      <c r="E177" s="8">
        <v>1</v>
      </c>
    </row>
    <row r="178" spans="1:5" x14ac:dyDescent="0.25">
      <c r="A178" s="11">
        <v>6.9176844618050382</v>
      </c>
      <c r="B178" s="2">
        <v>-48.674821610601427</v>
      </c>
      <c r="C178" s="8">
        <v>1</v>
      </c>
      <c r="D178" s="8">
        <v>2</v>
      </c>
      <c r="E178" s="8">
        <v>1</v>
      </c>
    </row>
    <row r="179" spans="1:5" x14ac:dyDescent="0.25">
      <c r="A179" s="11">
        <v>6.9593511284692795</v>
      </c>
      <c r="B179" s="2">
        <v>-49.153924566768602</v>
      </c>
      <c r="C179" s="8">
        <v>1</v>
      </c>
      <c r="D179" s="8">
        <v>2</v>
      </c>
      <c r="E179" s="8">
        <v>1</v>
      </c>
    </row>
    <row r="180" spans="1:5" x14ac:dyDescent="0.25">
      <c r="A180" s="11">
        <v>7.0010177951407968</v>
      </c>
      <c r="B180" s="2">
        <v>-49.612640163098881</v>
      </c>
      <c r="C180" s="8">
        <v>1</v>
      </c>
      <c r="D180" s="8">
        <v>2</v>
      </c>
      <c r="E180" s="8">
        <v>1</v>
      </c>
    </row>
    <row r="181" spans="1:5" x14ac:dyDescent="0.25">
      <c r="A181" s="11">
        <v>7.0426844618050382</v>
      </c>
      <c r="B181" s="2">
        <v>-50.12232415902141</v>
      </c>
      <c r="C181" s="8">
        <v>1</v>
      </c>
      <c r="D181" s="8">
        <v>2</v>
      </c>
      <c r="E181" s="8">
        <v>1</v>
      </c>
    </row>
    <row r="182" spans="1:5" x14ac:dyDescent="0.25">
      <c r="A182" s="11">
        <v>7.0843511284692795</v>
      </c>
      <c r="B182" s="2">
        <v>-50.682976554536189</v>
      </c>
      <c r="C182" s="8">
        <v>1</v>
      </c>
      <c r="D182" s="8">
        <v>2</v>
      </c>
      <c r="E182" s="8">
        <v>1</v>
      </c>
    </row>
    <row r="183" spans="1:5" x14ac:dyDescent="0.25">
      <c r="A183" s="11">
        <v>7.1260177951407968</v>
      </c>
      <c r="B183" s="2">
        <v>-51.223241590214066</v>
      </c>
      <c r="C183" s="8">
        <v>1</v>
      </c>
      <c r="D183" s="8">
        <v>2</v>
      </c>
      <c r="E183" s="8">
        <v>1</v>
      </c>
    </row>
    <row r="184" spans="1:5" x14ac:dyDescent="0.25">
      <c r="A184" s="11">
        <v>7.1676844618050382</v>
      </c>
      <c r="B184" s="2">
        <v>-51.702344546381241</v>
      </c>
      <c r="C184" s="8">
        <v>1</v>
      </c>
      <c r="D184" s="8">
        <v>2</v>
      </c>
      <c r="E184" s="8">
        <v>1</v>
      </c>
    </row>
    <row r="185" spans="1:5" x14ac:dyDescent="0.25">
      <c r="A185" s="11">
        <v>7.2093511284692795</v>
      </c>
      <c r="B185" s="2">
        <v>-52.293577981651374</v>
      </c>
      <c r="C185" s="8">
        <v>1</v>
      </c>
      <c r="D185" s="8">
        <v>2</v>
      </c>
      <c r="E185" s="8">
        <v>1</v>
      </c>
    </row>
    <row r="186" spans="1:5" x14ac:dyDescent="0.25">
      <c r="A186" s="11">
        <v>7.2510177951407968</v>
      </c>
      <c r="B186" s="2">
        <v>-52.874617737003057</v>
      </c>
      <c r="C186" s="8">
        <v>1</v>
      </c>
      <c r="D186" s="8">
        <v>2</v>
      </c>
      <c r="E186" s="8">
        <v>1</v>
      </c>
    </row>
    <row r="187" spans="1:5" x14ac:dyDescent="0.25">
      <c r="A187" s="11">
        <v>7.2926844618050382</v>
      </c>
      <c r="B187" s="2">
        <v>-53.455657492354739</v>
      </c>
      <c r="C187" s="8">
        <v>1</v>
      </c>
      <c r="D187" s="8">
        <v>2</v>
      </c>
      <c r="E187" s="8">
        <v>1</v>
      </c>
    </row>
    <row r="188" spans="1:5" x14ac:dyDescent="0.25">
      <c r="A188" s="11">
        <v>7.3343511284692795</v>
      </c>
      <c r="B188" s="2">
        <v>-54.026503567787969</v>
      </c>
      <c r="C188" s="8">
        <v>1</v>
      </c>
      <c r="D188" s="8">
        <v>2</v>
      </c>
      <c r="E188" s="8">
        <v>1</v>
      </c>
    </row>
    <row r="189" spans="1:5" x14ac:dyDescent="0.25">
      <c r="A189" s="11">
        <v>7.3760177951407968</v>
      </c>
      <c r="B189" s="2">
        <v>-54.648318042813457</v>
      </c>
      <c r="C189" s="8">
        <v>1</v>
      </c>
      <c r="D189" s="8">
        <v>2</v>
      </c>
      <c r="E189" s="8">
        <v>1</v>
      </c>
    </row>
    <row r="190" spans="1:5" x14ac:dyDescent="0.25">
      <c r="A190" s="11">
        <v>7.4176844618050382</v>
      </c>
      <c r="B190" s="2">
        <v>-55.259938837920494</v>
      </c>
      <c r="C190" s="8">
        <v>1</v>
      </c>
      <c r="D190" s="8">
        <v>2</v>
      </c>
      <c r="E190" s="8">
        <v>1</v>
      </c>
    </row>
    <row r="191" spans="1:5" x14ac:dyDescent="0.25">
      <c r="A191" s="11">
        <v>7.4593511284692795</v>
      </c>
      <c r="B191" s="2">
        <v>-55.891946992864426</v>
      </c>
      <c r="C191" s="8">
        <v>1</v>
      </c>
      <c r="D191" s="8">
        <v>2</v>
      </c>
      <c r="E191" s="8">
        <v>1</v>
      </c>
    </row>
    <row r="192" spans="1:5" x14ac:dyDescent="0.25">
      <c r="A192" s="11">
        <v>7.5010177951407968</v>
      </c>
      <c r="B192" s="2">
        <v>-56.544342507645261</v>
      </c>
      <c r="C192" s="8">
        <v>1</v>
      </c>
      <c r="D192" s="8">
        <v>2</v>
      </c>
      <c r="E192" s="8">
        <v>1</v>
      </c>
    </row>
    <row r="193" spans="1:5" x14ac:dyDescent="0.25">
      <c r="A193" s="11">
        <v>7.5426844618050382</v>
      </c>
      <c r="B193" s="2">
        <v>-57.268093781855249</v>
      </c>
      <c r="C193" s="8">
        <v>1</v>
      </c>
      <c r="D193" s="8">
        <v>2</v>
      </c>
      <c r="E193" s="8">
        <v>1</v>
      </c>
    </row>
    <row r="194" spans="1:5" x14ac:dyDescent="0.25">
      <c r="A194" s="11">
        <v>7.5843511284692795</v>
      </c>
      <c r="B194" s="2">
        <v>-57.849133537206932</v>
      </c>
      <c r="C194" s="8">
        <v>1</v>
      </c>
      <c r="D194" s="8">
        <v>2</v>
      </c>
      <c r="E194" s="8">
        <v>1</v>
      </c>
    </row>
    <row r="195" spans="1:5" x14ac:dyDescent="0.25">
      <c r="A195" s="11">
        <v>7.6260177951407968</v>
      </c>
      <c r="B195" s="2">
        <v>-58.440366972477065</v>
      </c>
      <c r="C195" s="8">
        <v>1</v>
      </c>
      <c r="D195" s="8">
        <v>2</v>
      </c>
      <c r="E195" s="8">
        <v>1</v>
      </c>
    </row>
    <row r="196" spans="1:5" x14ac:dyDescent="0.25">
      <c r="A196" s="11">
        <v>7.6676844618050382</v>
      </c>
      <c r="B196" s="2">
        <v>-59.062181447502546</v>
      </c>
      <c r="C196" s="8">
        <v>1</v>
      </c>
      <c r="D196" s="8">
        <v>2</v>
      </c>
      <c r="E196" s="8">
        <v>1</v>
      </c>
    </row>
    <row r="197" spans="1:5" x14ac:dyDescent="0.25">
      <c r="A197" s="11">
        <v>7.7093511284692795</v>
      </c>
      <c r="B197" s="2">
        <v>-59.765545361875638</v>
      </c>
      <c r="C197" s="8">
        <v>1</v>
      </c>
      <c r="D197" s="8">
        <v>2</v>
      </c>
      <c r="E197" s="8">
        <v>1</v>
      </c>
    </row>
    <row r="198" spans="1:5" x14ac:dyDescent="0.25">
      <c r="A198" s="11">
        <v>7.7510177951407968</v>
      </c>
      <c r="B198" s="2">
        <v>-60.458715596330279</v>
      </c>
      <c r="C198" s="8">
        <v>1</v>
      </c>
      <c r="D198" s="8">
        <v>2</v>
      </c>
      <c r="E198" s="8">
        <v>1</v>
      </c>
    </row>
    <row r="199" spans="1:5" x14ac:dyDescent="0.25">
      <c r="A199" s="11">
        <v>7.7926844618050382</v>
      </c>
      <c r="B199" s="2">
        <v>-61.121304791029566</v>
      </c>
      <c r="C199" s="8">
        <v>1</v>
      </c>
      <c r="D199" s="8">
        <v>2</v>
      </c>
      <c r="E199" s="8">
        <v>1</v>
      </c>
    </row>
    <row r="200" spans="1:5" x14ac:dyDescent="0.25">
      <c r="A200" s="11">
        <v>7.8343511284692795</v>
      </c>
      <c r="B200" s="2">
        <v>-61.814475025484199</v>
      </c>
      <c r="C200" s="8">
        <v>1</v>
      </c>
      <c r="D200" s="8">
        <v>2</v>
      </c>
      <c r="E200" s="8">
        <v>1</v>
      </c>
    </row>
    <row r="201" spans="1:5" x14ac:dyDescent="0.25">
      <c r="A201" s="11">
        <v>7.8760177951407968</v>
      </c>
      <c r="B201" s="2">
        <v>-62.466870540265035</v>
      </c>
      <c r="C201" s="8">
        <v>1</v>
      </c>
      <c r="D201" s="8">
        <v>2</v>
      </c>
      <c r="E201" s="8">
        <v>1</v>
      </c>
    </row>
    <row r="202" spans="1:5" x14ac:dyDescent="0.25">
      <c r="A202" s="11">
        <v>7.9176844618050382</v>
      </c>
      <c r="B202" s="2">
        <v>-63.24159021406728</v>
      </c>
      <c r="C202" s="8">
        <v>1</v>
      </c>
      <c r="D202" s="8">
        <v>2</v>
      </c>
      <c r="E202" s="8">
        <v>1</v>
      </c>
    </row>
    <row r="203" spans="1:5" x14ac:dyDescent="0.25">
      <c r="A203" s="11">
        <v>7.9593511284692795</v>
      </c>
      <c r="B203" s="2">
        <v>-64.016309887869525</v>
      </c>
      <c r="C203" s="8">
        <v>1</v>
      </c>
      <c r="D203" s="8">
        <v>2</v>
      </c>
      <c r="E203" s="8">
        <v>1</v>
      </c>
    </row>
    <row r="204" spans="1:5" x14ac:dyDescent="0.25">
      <c r="A204" s="11">
        <v>8.0010177951407968</v>
      </c>
      <c r="B204" s="2">
        <v>-64.780835881753305</v>
      </c>
      <c r="C204" s="8">
        <v>1</v>
      </c>
      <c r="D204" s="8">
        <v>2</v>
      </c>
      <c r="E204" s="8">
        <v>1</v>
      </c>
    </row>
    <row r="205" spans="1:5" x14ac:dyDescent="0.25">
      <c r="A205" s="11">
        <v>8.0426844618050382</v>
      </c>
      <c r="B205" s="2">
        <v>-65.606523955147807</v>
      </c>
      <c r="C205" s="8">
        <v>1</v>
      </c>
      <c r="D205" s="8">
        <v>2</v>
      </c>
      <c r="E205" s="8">
        <v>1</v>
      </c>
    </row>
    <row r="206" spans="1:5" x14ac:dyDescent="0.25">
      <c r="A206" s="11">
        <v>8.0843511284692795</v>
      </c>
      <c r="B206" s="2">
        <v>-66.422018348623851</v>
      </c>
      <c r="C206" s="8">
        <v>1</v>
      </c>
      <c r="D206" s="8">
        <v>2</v>
      </c>
      <c r="E206" s="8">
        <v>1</v>
      </c>
    </row>
    <row r="207" spans="1:5" x14ac:dyDescent="0.25">
      <c r="A207" s="11">
        <v>8.1260177951407968</v>
      </c>
      <c r="B207" s="2">
        <v>-67.247706422018354</v>
      </c>
      <c r="C207" s="8">
        <v>1</v>
      </c>
      <c r="D207" s="8">
        <v>2</v>
      </c>
      <c r="E207" s="8">
        <v>1</v>
      </c>
    </row>
    <row r="208" spans="1:5" x14ac:dyDescent="0.25">
      <c r="A208" s="11">
        <v>8.1676844618050382</v>
      </c>
      <c r="B208" s="2">
        <v>-68.114169215086648</v>
      </c>
      <c r="C208" s="8">
        <v>1</v>
      </c>
      <c r="D208" s="8">
        <v>2</v>
      </c>
      <c r="E208" s="8">
        <v>1</v>
      </c>
    </row>
    <row r="209" spans="1:5" x14ac:dyDescent="0.25">
      <c r="A209" s="11">
        <v>8.2093511284692795</v>
      </c>
      <c r="B209" s="2">
        <v>-68.980632008154942</v>
      </c>
      <c r="C209" s="8">
        <v>1</v>
      </c>
      <c r="D209" s="8">
        <v>2</v>
      </c>
      <c r="E209" s="8">
        <v>1</v>
      </c>
    </row>
    <row r="210" spans="1:5" x14ac:dyDescent="0.25">
      <c r="A210" s="11">
        <v>8.2510177951407968</v>
      </c>
      <c r="B210" s="2">
        <v>-69.867482161060153</v>
      </c>
      <c r="C210" s="8">
        <v>1</v>
      </c>
      <c r="D210" s="8">
        <v>2</v>
      </c>
      <c r="E210" s="8">
        <v>1</v>
      </c>
    </row>
    <row r="211" spans="1:5" x14ac:dyDescent="0.25">
      <c r="A211" s="11">
        <v>8.2926844618050382</v>
      </c>
      <c r="B211" s="2">
        <v>-70.754332313965335</v>
      </c>
      <c r="C211" s="8">
        <v>1</v>
      </c>
      <c r="D211" s="8">
        <v>2</v>
      </c>
      <c r="E211" s="8">
        <v>1</v>
      </c>
    </row>
    <row r="212" spans="1:5" x14ac:dyDescent="0.25">
      <c r="A212" s="11">
        <v>8.3343511284692795</v>
      </c>
      <c r="B212" s="2">
        <v>-71.692150866462796</v>
      </c>
      <c r="C212" s="8">
        <v>1</v>
      </c>
      <c r="D212" s="8">
        <v>2</v>
      </c>
      <c r="E212" s="8">
        <v>1</v>
      </c>
    </row>
    <row r="213" spans="1:5" x14ac:dyDescent="0.25">
      <c r="A213" s="11">
        <v>8.3760177951407968</v>
      </c>
      <c r="B213" s="2">
        <v>-72.619775739041785</v>
      </c>
      <c r="C213" s="8">
        <v>1</v>
      </c>
      <c r="D213" s="8">
        <v>2</v>
      </c>
      <c r="E213" s="8">
        <v>1</v>
      </c>
    </row>
    <row r="214" spans="1:5" x14ac:dyDescent="0.25">
      <c r="A214" s="11">
        <v>8.4176844618050382</v>
      </c>
      <c r="B214" s="2">
        <v>-73.516819571865454</v>
      </c>
      <c r="C214" s="8">
        <v>1</v>
      </c>
      <c r="D214" s="8">
        <v>2</v>
      </c>
      <c r="E214" s="8">
        <v>1</v>
      </c>
    </row>
    <row r="215" spans="1:5" x14ac:dyDescent="0.25">
      <c r="A215" s="11">
        <v>8.4593511284692795</v>
      </c>
      <c r="B215" s="2">
        <v>-74.37308868501529</v>
      </c>
      <c r="C215" s="8">
        <v>1</v>
      </c>
      <c r="D215" s="8">
        <v>2</v>
      </c>
      <c r="E215" s="8">
        <v>1</v>
      </c>
    </row>
    <row r="216" spans="1:5" x14ac:dyDescent="0.25">
      <c r="A216" s="11">
        <v>8.5010177951407968</v>
      </c>
      <c r="B216" s="2">
        <v>-75.198776758409778</v>
      </c>
      <c r="C216" s="8">
        <v>1</v>
      </c>
      <c r="D216" s="8">
        <v>2</v>
      </c>
      <c r="E216" s="8">
        <v>1</v>
      </c>
    </row>
    <row r="217" spans="1:5" x14ac:dyDescent="0.25">
      <c r="A217" s="11">
        <v>8.5426844618050382</v>
      </c>
      <c r="B217" s="2">
        <v>-76.126401630988795</v>
      </c>
      <c r="C217" s="8">
        <v>1</v>
      </c>
      <c r="D217" s="8">
        <v>2</v>
      </c>
      <c r="E217" s="8">
        <v>1</v>
      </c>
    </row>
    <row r="218" spans="1:5" x14ac:dyDescent="0.25">
      <c r="A218" s="11">
        <v>8.5843511284692795</v>
      </c>
      <c r="B218" s="2">
        <v>-77.064220183486228</v>
      </c>
      <c r="C218" s="8">
        <v>1</v>
      </c>
      <c r="D218" s="8">
        <v>2</v>
      </c>
      <c r="E218" s="8">
        <v>1</v>
      </c>
    </row>
    <row r="219" spans="1:5" x14ac:dyDescent="0.25">
      <c r="A219" s="11">
        <v>8.6260177951407968</v>
      </c>
      <c r="B219" s="2">
        <v>-77.675840978593271</v>
      </c>
      <c r="C219" s="8">
        <v>1</v>
      </c>
      <c r="D219" s="8">
        <v>2</v>
      </c>
      <c r="E219" s="8">
        <v>1</v>
      </c>
    </row>
    <row r="220" spans="1:5" x14ac:dyDescent="0.25">
      <c r="A220" s="11">
        <v>8.6676844618050382</v>
      </c>
      <c r="B220" s="2">
        <v>-78.817533129459733</v>
      </c>
      <c r="C220" s="8">
        <v>1</v>
      </c>
      <c r="D220" s="8">
        <v>2</v>
      </c>
      <c r="E220" s="8">
        <v>1</v>
      </c>
    </row>
    <row r="221" spans="1:5" x14ac:dyDescent="0.25">
      <c r="A221" s="11">
        <v>8.7093511284692795</v>
      </c>
      <c r="B221" s="2">
        <v>-80.061162079510709</v>
      </c>
      <c r="C221" s="8">
        <v>1</v>
      </c>
      <c r="D221" s="8">
        <v>2</v>
      </c>
      <c r="E221" s="8">
        <v>1</v>
      </c>
    </row>
    <row r="222" spans="1:5" x14ac:dyDescent="0.25">
      <c r="A222" s="11">
        <v>8.7510177951407968</v>
      </c>
      <c r="B222" s="2">
        <v>-81.20285423037717</v>
      </c>
      <c r="C222" s="8">
        <v>1</v>
      </c>
      <c r="D222" s="8">
        <v>2</v>
      </c>
      <c r="E222" s="8">
        <v>1</v>
      </c>
    </row>
    <row r="223" spans="1:5" x14ac:dyDescent="0.25">
      <c r="A223" s="11">
        <v>8.7926844618050382</v>
      </c>
      <c r="B223" s="2">
        <v>-82.252803261977576</v>
      </c>
      <c r="C223" s="8">
        <v>1</v>
      </c>
      <c r="D223" s="8">
        <v>2</v>
      </c>
      <c r="E223" s="8">
        <v>1</v>
      </c>
    </row>
    <row r="224" spans="1:5" x14ac:dyDescent="0.25">
      <c r="A224" s="11">
        <v>8.8343511284692795</v>
      </c>
      <c r="B224" s="2">
        <v>-83.323139653414884</v>
      </c>
      <c r="C224" s="8">
        <v>1</v>
      </c>
      <c r="D224" s="8">
        <v>2</v>
      </c>
      <c r="E224" s="8">
        <v>1</v>
      </c>
    </row>
    <row r="225" spans="1:5" x14ac:dyDescent="0.25">
      <c r="A225" s="11">
        <v>8.8760177951407968</v>
      </c>
      <c r="B225" s="2">
        <v>-84.301732925586137</v>
      </c>
      <c r="C225" s="8">
        <v>1</v>
      </c>
      <c r="D225" s="8">
        <v>2</v>
      </c>
      <c r="E225" s="8">
        <v>1</v>
      </c>
    </row>
    <row r="226" spans="1:5" x14ac:dyDescent="0.25">
      <c r="A226" s="11">
        <v>8.9176844618050382</v>
      </c>
      <c r="B226" s="2">
        <v>-85.514780835881751</v>
      </c>
      <c r="C226" s="8">
        <v>1</v>
      </c>
      <c r="D226" s="8">
        <v>2</v>
      </c>
      <c r="E226" s="8">
        <v>1</v>
      </c>
    </row>
    <row r="227" spans="1:5" x14ac:dyDescent="0.25">
      <c r="A227" s="11">
        <v>8.9593511284692795</v>
      </c>
      <c r="B227" s="2">
        <v>-86.605504587155963</v>
      </c>
      <c r="C227" s="8">
        <v>1</v>
      </c>
      <c r="D227" s="8">
        <v>2</v>
      </c>
      <c r="E227" s="8">
        <v>1</v>
      </c>
    </row>
    <row r="228" spans="1:5" x14ac:dyDescent="0.25">
      <c r="A228" s="11">
        <v>9.0010177951407968</v>
      </c>
      <c r="B228" s="2">
        <v>-87.706422018348633</v>
      </c>
      <c r="C228" s="8">
        <v>1</v>
      </c>
      <c r="D228" s="8">
        <v>2</v>
      </c>
      <c r="E228" s="8">
        <v>1</v>
      </c>
    </row>
    <row r="229" spans="1:5" x14ac:dyDescent="0.25">
      <c r="A229" s="11">
        <v>9.0426844618050382</v>
      </c>
      <c r="B229" s="2">
        <v>-88.827726809378191</v>
      </c>
      <c r="C229" s="8">
        <v>1</v>
      </c>
      <c r="D229" s="8">
        <v>2</v>
      </c>
      <c r="E229" s="8">
        <v>1</v>
      </c>
    </row>
    <row r="230" spans="1:5" x14ac:dyDescent="0.25">
      <c r="A230" s="11">
        <v>9.0843511284692795</v>
      </c>
      <c r="B230" s="2">
        <v>-90.071355759429153</v>
      </c>
      <c r="C230" s="8">
        <v>1</v>
      </c>
      <c r="D230" s="8">
        <v>2</v>
      </c>
      <c r="E230" s="8">
        <v>1</v>
      </c>
    </row>
    <row r="231" spans="1:5" x14ac:dyDescent="0.25">
      <c r="A231" s="11">
        <v>9.1260177951407968</v>
      </c>
      <c r="B231" s="2">
        <v>-91.274209989806323</v>
      </c>
      <c r="C231" s="8">
        <v>1</v>
      </c>
      <c r="D231" s="8">
        <v>2</v>
      </c>
      <c r="E231" s="8">
        <v>1</v>
      </c>
    </row>
    <row r="232" spans="1:5" x14ac:dyDescent="0.25">
      <c r="A232" s="11">
        <v>9.1676844618050382</v>
      </c>
      <c r="B232" s="2">
        <v>-92.466870540265035</v>
      </c>
      <c r="C232" s="8">
        <v>1</v>
      </c>
      <c r="D232" s="8">
        <v>2</v>
      </c>
      <c r="E232" s="8">
        <v>1</v>
      </c>
    </row>
    <row r="233" spans="1:5" x14ac:dyDescent="0.25">
      <c r="A233" s="11">
        <v>9.2093511284692795</v>
      </c>
      <c r="B233" s="2">
        <v>-93.669724770642205</v>
      </c>
      <c r="C233" s="8">
        <v>1</v>
      </c>
      <c r="D233" s="8">
        <v>2</v>
      </c>
      <c r="E233" s="8">
        <v>1</v>
      </c>
    </row>
    <row r="234" spans="1:5" x14ac:dyDescent="0.25">
      <c r="A234" s="11">
        <v>9.2510177951407968</v>
      </c>
      <c r="B234" s="2">
        <v>-94.943934760448528</v>
      </c>
      <c r="C234" s="8">
        <v>1</v>
      </c>
      <c r="D234" s="8">
        <v>2</v>
      </c>
      <c r="E234" s="8">
        <v>1</v>
      </c>
    </row>
    <row r="235" spans="1:5" x14ac:dyDescent="0.25">
      <c r="A235" s="11">
        <v>9.2926844618050382</v>
      </c>
      <c r="B235" s="2">
        <v>-96.248725790010198</v>
      </c>
      <c r="C235" s="8">
        <v>1</v>
      </c>
      <c r="D235" s="8">
        <v>2</v>
      </c>
      <c r="E235" s="8">
        <v>1</v>
      </c>
    </row>
    <row r="236" spans="1:5" x14ac:dyDescent="0.25">
      <c r="A236" s="11">
        <v>9.3343511284692795</v>
      </c>
      <c r="B236" s="2">
        <v>-97.522935779816521</v>
      </c>
      <c r="C236" s="8">
        <v>1</v>
      </c>
      <c r="D236" s="8">
        <v>2</v>
      </c>
      <c r="E236" s="8">
        <v>1</v>
      </c>
    </row>
    <row r="237" spans="1:5" x14ac:dyDescent="0.25">
      <c r="A237" s="11">
        <v>9.3760177951407968</v>
      </c>
      <c r="B237" s="2">
        <v>-98.858307849133539</v>
      </c>
      <c r="C237" s="8">
        <v>1</v>
      </c>
      <c r="D237" s="8">
        <v>2</v>
      </c>
      <c r="E237" s="8">
        <v>1</v>
      </c>
    </row>
    <row r="238" spans="1:5" x14ac:dyDescent="0.25">
      <c r="A238" s="11">
        <v>9.4176844618050382</v>
      </c>
      <c r="B238" s="2">
        <v>-100.14271151885831</v>
      </c>
      <c r="C238" s="8">
        <v>1</v>
      </c>
      <c r="D238" s="8">
        <v>2</v>
      </c>
      <c r="E238" s="8">
        <v>1</v>
      </c>
    </row>
    <row r="239" spans="1:5" x14ac:dyDescent="0.25">
      <c r="A239" s="11">
        <v>9.4593511284692795</v>
      </c>
      <c r="B239" s="2">
        <v>-101.42711518858307</v>
      </c>
      <c r="C239" s="8">
        <v>1</v>
      </c>
      <c r="D239" s="8">
        <v>2</v>
      </c>
      <c r="E239" s="8">
        <v>1</v>
      </c>
    </row>
    <row r="240" spans="1:5" x14ac:dyDescent="0.25">
      <c r="A240" s="11">
        <v>9.5010177951407968</v>
      </c>
      <c r="B240" s="2">
        <v>-102.7624872579001</v>
      </c>
      <c r="C240" s="8">
        <v>1</v>
      </c>
      <c r="D240" s="8">
        <v>2</v>
      </c>
      <c r="E240" s="8">
        <v>1</v>
      </c>
    </row>
    <row r="241" spans="1:5" x14ac:dyDescent="0.25">
      <c r="A241" s="11">
        <v>9.5426844618050382</v>
      </c>
      <c r="B241" s="2">
        <v>-104.08766564729868</v>
      </c>
      <c r="C241" s="8">
        <v>1</v>
      </c>
      <c r="D241" s="8">
        <v>2</v>
      </c>
      <c r="E241" s="8">
        <v>1</v>
      </c>
    </row>
    <row r="242" spans="1:5" x14ac:dyDescent="0.25">
      <c r="A242" s="11">
        <v>9.5843511284692795</v>
      </c>
      <c r="B242" s="2">
        <v>-105.37206931702345</v>
      </c>
      <c r="C242" s="8">
        <v>1</v>
      </c>
      <c r="D242" s="8">
        <v>2</v>
      </c>
      <c r="E242" s="8">
        <v>1</v>
      </c>
    </row>
    <row r="243" spans="1:5" x14ac:dyDescent="0.25">
      <c r="A243" s="11">
        <v>9.6260177951407968</v>
      </c>
      <c r="B243" s="2">
        <v>-106.50356778797146</v>
      </c>
      <c r="C243" s="8">
        <v>1</v>
      </c>
      <c r="D243" s="8">
        <v>2</v>
      </c>
      <c r="E243" s="8">
        <v>1</v>
      </c>
    </row>
    <row r="244" spans="1:5" x14ac:dyDescent="0.25">
      <c r="A244" s="11">
        <v>9.6676844618050382</v>
      </c>
      <c r="B244" s="2">
        <v>-107.65545361875637</v>
      </c>
      <c r="C244" s="8">
        <v>1</v>
      </c>
      <c r="D244" s="8">
        <v>2</v>
      </c>
      <c r="E244" s="8">
        <v>1</v>
      </c>
    </row>
    <row r="245" spans="1:5" x14ac:dyDescent="0.25">
      <c r="A245" s="11">
        <v>9.7093511284692795</v>
      </c>
      <c r="B245" s="2">
        <v>-108.85830784913354</v>
      </c>
      <c r="C245" s="8">
        <v>1</v>
      </c>
      <c r="D245" s="8">
        <v>2</v>
      </c>
      <c r="E245" s="8">
        <v>1</v>
      </c>
    </row>
    <row r="246" spans="1:5" x14ac:dyDescent="0.25">
      <c r="A246" s="11">
        <v>9.7510177951407968</v>
      </c>
      <c r="B246" s="2">
        <v>-110.20387359836901</v>
      </c>
      <c r="C246" s="8">
        <v>1</v>
      </c>
      <c r="D246" s="8">
        <v>2</v>
      </c>
      <c r="E246" s="8">
        <v>1</v>
      </c>
    </row>
    <row r="247" spans="1:5" x14ac:dyDescent="0.25">
      <c r="A247" s="11">
        <v>9.7926844618050382</v>
      </c>
      <c r="B247" s="2">
        <v>-111.54943934760449</v>
      </c>
      <c r="C247" s="8">
        <v>1</v>
      </c>
      <c r="D247" s="8">
        <v>2</v>
      </c>
      <c r="E247" s="8">
        <v>1</v>
      </c>
    </row>
    <row r="248" spans="1:5" x14ac:dyDescent="0.25">
      <c r="A248" s="11">
        <v>9.8343511284692795</v>
      </c>
      <c r="B248" s="2">
        <v>-112.86442405708461</v>
      </c>
      <c r="C248" s="8">
        <v>1</v>
      </c>
      <c r="D248" s="8">
        <v>2</v>
      </c>
      <c r="E248" s="8">
        <v>1</v>
      </c>
    </row>
    <row r="249" spans="1:5" x14ac:dyDescent="0.25">
      <c r="A249" s="11">
        <v>9.8760177951407968</v>
      </c>
      <c r="B249" s="2">
        <v>-114.2099898063201</v>
      </c>
      <c r="C249" s="8">
        <v>1</v>
      </c>
      <c r="D249" s="8">
        <v>2</v>
      </c>
      <c r="E249" s="8">
        <v>1</v>
      </c>
    </row>
    <row r="250" spans="1:5" x14ac:dyDescent="0.25">
      <c r="A250" s="11">
        <v>9.9176844618050382</v>
      </c>
      <c r="B250" s="2">
        <v>-115.59633027522936</v>
      </c>
      <c r="C250" s="8">
        <v>1</v>
      </c>
      <c r="D250" s="8">
        <v>2</v>
      </c>
      <c r="E250" s="8">
        <v>1</v>
      </c>
    </row>
    <row r="251" spans="1:5" x14ac:dyDescent="0.25">
      <c r="A251" s="11">
        <v>9.9593511284692795</v>
      </c>
      <c r="B251" s="2">
        <v>-116.80937818552498</v>
      </c>
      <c r="C251" s="8">
        <v>1</v>
      </c>
      <c r="D251" s="8">
        <v>2</v>
      </c>
      <c r="E251" s="8">
        <v>1</v>
      </c>
    </row>
    <row r="252" spans="1:5" x14ac:dyDescent="0.25">
      <c r="A252" s="11">
        <v>10.001017795140797</v>
      </c>
      <c r="B252" s="2">
        <v>-118.32823649337411</v>
      </c>
      <c r="C252" s="8">
        <v>1</v>
      </c>
      <c r="D252" s="8">
        <v>2</v>
      </c>
      <c r="E252" s="8">
        <v>1</v>
      </c>
    </row>
    <row r="253" spans="1:5" x14ac:dyDescent="0.25">
      <c r="A253" s="11">
        <v>10.042684461805038</v>
      </c>
      <c r="B253" s="2">
        <v>-119.71457696228339</v>
      </c>
      <c r="C253" s="8">
        <v>1</v>
      </c>
      <c r="D253" s="8">
        <v>2</v>
      </c>
      <c r="E253" s="8">
        <v>1</v>
      </c>
    </row>
    <row r="254" spans="1:5" x14ac:dyDescent="0.25">
      <c r="A254" s="11">
        <v>10.08435112846928</v>
      </c>
      <c r="B254" s="2">
        <v>-121.28440366972478</v>
      </c>
      <c r="C254" s="8">
        <v>1</v>
      </c>
      <c r="D254" s="8">
        <v>2</v>
      </c>
      <c r="E254" s="8">
        <v>1</v>
      </c>
    </row>
    <row r="255" spans="1:5" x14ac:dyDescent="0.25">
      <c r="A255" s="11">
        <v>10.126017795140797</v>
      </c>
      <c r="B255" s="2">
        <v>-122.93577981651376</v>
      </c>
      <c r="C255" s="8">
        <v>1</v>
      </c>
      <c r="D255" s="8">
        <v>2</v>
      </c>
      <c r="E255" s="8">
        <v>1</v>
      </c>
    </row>
    <row r="256" spans="1:5" x14ac:dyDescent="0.25">
      <c r="A256" s="11">
        <v>10.167684461805038</v>
      </c>
      <c r="B256" s="2">
        <v>-124.49541284403669</v>
      </c>
      <c r="C256" s="8">
        <v>1</v>
      </c>
      <c r="D256" s="8">
        <v>2</v>
      </c>
      <c r="E256" s="8">
        <v>1</v>
      </c>
    </row>
    <row r="257" spans="1:5" x14ac:dyDescent="0.25">
      <c r="A257" s="11">
        <v>10.20935112846928</v>
      </c>
      <c r="B257" s="2">
        <v>-126.00407747196738</v>
      </c>
      <c r="C257" s="8">
        <v>1</v>
      </c>
      <c r="D257" s="8">
        <v>2</v>
      </c>
      <c r="E257" s="8">
        <v>1</v>
      </c>
    </row>
    <row r="258" spans="1:5" x14ac:dyDescent="0.25">
      <c r="A258" s="11">
        <v>10.251017795140797</v>
      </c>
      <c r="B258" s="2">
        <v>-127.53312945973497</v>
      </c>
      <c r="C258" s="8">
        <v>1</v>
      </c>
      <c r="D258" s="8">
        <v>2</v>
      </c>
      <c r="E258" s="8">
        <v>1</v>
      </c>
    </row>
    <row r="259" spans="1:5" x14ac:dyDescent="0.25">
      <c r="A259" s="11">
        <v>10.292684461805038</v>
      </c>
      <c r="B259" s="2">
        <v>-129.00101936799183</v>
      </c>
      <c r="C259" s="8">
        <v>1</v>
      </c>
      <c r="D259" s="8">
        <v>2</v>
      </c>
      <c r="E259" s="8">
        <v>1</v>
      </c>
    </row>
    <row r="260" spans="1:5" x14ac:dyDescent="0.25">
      <c r="A260" s="11">
        <v>10.33435112846928</v>
      </c>
      <c r="B260" s="2">
        <v>-130.44852191641183</v>
      </c>
      <c r="C260" s="8">
        <v>1</v>
      </c>
      <c r="D260" s="8">
        <v>2</v>
      </c>
      <c r="E260" s="8">
        <v>1</v>
      </c>
    </row>
    <row r="261" spans="1:5" x14ac:dyDescent="0.25">
      <c r="A261" s="11">
        <v>10.376017795140797</v>
      </c>
      <c r="B261" s="2">
        <v>-131.93679918450562</v>
      </c>
      <c r="C261" s="8">
        <v>1</v>
      </c>
      <c r="D261" s="8">
        <v>2</v>
      </c>
      <c r="E261" s="8">
        <v>1</v>
      </c>
    </row>
    <row r="262" spans="1:5" x14ac:dyDescent="0.25">
      <c r="A262" s="11">
        <v>10.417684461805038</v>
      </c>
      <c r="B262" s="2">
        <v>-133.39449541284407</v>
      </c>
      <c r="C262" s="8">
        <v>1</v>
      </c>
      <c r="D262" s="8">
        <v>2</v>
      </c>
      <c r="E262" s="8">
        <v>1</v>
      </c>
    </row>
    <row r="263" spans="1:5" x14ac:dyDescent="0.25">
      <c r="A263" s="11">
        <v>10.45935112846928</v>
      </c>
      <c r="B263" s="2">
        <v>-134.87257900101937</v>
      </c>
      <c r="C263" s="8">
        <v>1</v>
      </c>
      <c r="D263" s="8">
        <v>2</v>
      </c>
      <c r="E263" s="8">
        <v>1</v>
      </c>
    </row>
    <row r="264" spans="1:5" x14ac:dyDescent="0.25">
      <c r="A264" s="11">
        <v>10.501017795140797</v>
      </c>
      <c r="B264" s="2">
        <v>-136.3710499490316</v>
      </c>
      <c r="C264" s="8">
        <v>1</v>
      </c>
      <c r="D264" s="8">
        <v>2</v>
      </c>
      <c r="E264" s="8">
        <v>1</v>
      </c>
    </row>
    <row r="265" spans="1:5" x14ac:dyDescent="0.25">
      <c r="A265" s="11">
        <v>10.542684461805038</v>
      </c>
      <c r="B265" s="2">
        <v>-137.78797145769622</v>
      </c>
      <c r="C265" s="8">
        <v>1</v>
      </c>
      <c r="D265" s="8">
        <v>2</v>
      </c>
      <c r="E265" s="8">
        <v>1</v>
      </c>
    </row>
    <row r="266" spans="1:5" x14ac:dyDescent="0.25">
      <c r="A266" s="11">
        <v>10.58435112846928</v>
      </c>
      <c r="B266" s="2">
        <v>-139.20489296636086</v>
      </c>
      <c r="C266" s="8">
        <v>1</v>
      </c>
      <c r="D266" s="8">
        <v>2</v>
      </c>
      <c r="E266" s="8">
        <v>1</v>
      </c>
    </row>
    <row r="267" spans="1:5" x14ac:dyDescent="0.25">
      <c r="A267" s="11">
        <v>10.626017795140797</v>
      </c>
      <c r="B267" s="2">
        <v>-140.62181447502547</v>
      </c>
      <c r="C267" s="8">
        <v>1</v>
      </c>
      <c r="D267" s="8">
        <v>2</v>
      </c>
      <c r="E267" s="8">
        <v>1</v>
      </c>
    </row>
    <row r="268" spans="1:5" x14ac:dyDescent="0.25">
      <c r="A268" s="11">
        <v>10.667684461805038</v>
      </c>
      <c r="B268" s="2">
        <v>-142.05912334352703</v>
      </c>
      <c r="C268" s="8">
        <v>1</v>
      </c>
      <c r="D268" s="8">
        <v>2</v>
      </c>
      <c r="E268" s="8">
        <v>1</v>
      </c>
    </row>
    <row r="269" spans="1:5" x14ac:dyDescent="0.25">
      <c r="A269" s="11">
        <v>10.70935112846928</v>
      </c>
      <c r="B269" s="2">
        <v>-143.39449541284404</v>
      </c>
      <c r="C269" s="8">
        <v>1</v>
      </c>
      <c r="D269" s="8">
        <v>2</v>
      </c>
      <c r="E269" s="8">
        <v>1</v>
      </c>
    </row>
    <row r="270" spans="1:5" x14ac:dyDescent="0.25">
      <c r="A270" s="11">
        <v>10.751017795140797</v>
      </c>
      <c r="B270" s="2">
        <v>-144.91335372069318</v>
      </c>
      <c r="C270" s="8">
        <v>1</v>
      </c>
      <c r="D270" s="8">
        <v>2</v>
      </c>
      <c r="E270" s="8">
        <v>1</v>
      </c>
    </row>
    <row r="271" spans="1:5" x14ac:dyDescent="0.25">
      <c r="A271" s="11">
        <v>10.792684461805038</v>
      </c>
      <c r="B271" s="2">
        <v>-146.32008154943935</v>
      </c>
      <c r="C271" s="8">
        <v>1</v>
      </c>
      <c r="D271" s="8">
        <v>2</v>
      </c>
      <c r="E271" s="8">
        <v>1</v>
      </c>
    </row>
    <row r="272" spans="1:5" x14ac:dyDescent="0.25">
      <c r="A272" s="11">
        <v>10.83435112846928</v>
      </c>
      <c r="B272" s="2">
        <v>-147.66564729867483</v>
      </c>
      <c r="C272" s="8">
        <v>1</v>
      </c>
      <c r="D272" s="8">
        <v>2</v>
      </c>
      <c r="E272" s="8">
        <v>1</v>
      </c>
    </row>
    <row r="273" spans="1:5" x14ac:dyDescent="0.25">
      <c r="A273" s="11">
        <v>10.876017795140797</v>
      </c>
      <c r="B273" s="2">
        <v>-148.92966360856269</v>
      </c>
      <c r="C273" s="8">
        <v>1</v>
      </c>
      <c r="D273" s="8">
        <v>2</v>
      </c>
      <c r="E273" s="8">
        <v>1</v>
      </c>
    </row>
    <row r="274" spans="1:5" x14ac:dyDescent="0.25">
      <c r="A274" s="11">
        <v>10.917684461805038</v>
      </c>
      <c r="B274" s="2">
        <v>-150.21406727828747</v>
      </c>
      <c r="C274" s="8">
        <v>1</v>
      </c>
      <c r="D274" s="8">
        <v>2</v>
      </c>
      <c r="E274" s="8">
        <v>1</v>
      </c>
    </row>
    <row r="275" spans="1:5" x14ac:dyDescent="0.25">
      <c r="A275" s="11">
        <v>10.95935112846928</v>
      </c>
      <c r="B275" s="2">
        <v>-151.63098878695209</v>
      </c>
      <c r="C275" s="8">
        <v>1</v>
      </c>
      <c r="D275" s="8">
        <v>2</v>
      </c>
      <c r="E275" s="8">
        <v>1</v>
      </c>
    </row>
    <row r="276" spans="1:5" x14ac:dyDescent="0.25">
      <c r="A276" s="11">
        <v>11.001017795140797</v>
      </c>
      <c r="B276" s="2">
        <v>-152.97655453618756</v>
      </c>
      <c r="C276" s="8">
        <v>1</v>
      </c>
      <c r="D276" s="8">
        <v>2</v>
      </c>
      <c r="E276" s="8">
        <v>1</v>
      </c>
    </row>
    <row r="277" spans="1:5" x14ac:dyDescent="0.25">
      <c r="A277" s="11">
        <v>11.042684461805038</v>
      </c>
      <c r="B277" s="2">
        <v>-154.27115188583079</v>
      </c>
      <c r="C277" s="8">
        <v>1</v>
      </c>
      <c r="D277" s="8">
        <v>2</v>
      </c>
      <c r="E277" s="8">
        <v>1</v>
      </c>
    </row>
    <row r="278" spans="1:5" x14ac:dyDescent="0.25">
      <c r="A278" s="11">
        <v>11.08435112846928</v>
      </c>
      <c r="B278" s="2">
        <v>-155.5861365953109</v>
      </c>
      <c r="C278" s="8">
        <v>1</v>
      </c>
      <c r="D278" s="8">
        <v>2</v>
      </c>
      <c r="E278" s="8">
        <v>1</v>
      </c>
    </row>
    <row r="279" spans="1:5" x14ac:dyDescent="0.25">
      <c r="A279" s="11">
        <v>11.126017795140797</v>
      </c>
      <c r="B279" s="2">
        <v>-156.87054026503566</v>
      </c>
      <c r="C279" s="8">
        <v>1</v>
      </c>
      <c r="D279" s="8">
        <v>2</v>
      </c>
      <c r="E279" s="8">
        <v>1</v>
      </c>
    </row>
    <row r="280" spans="1:5" x14ac:dyDescent="0.25">
      <c r="A280" s="11">
        <v>11.167684461805038</v>
      </c>
      <c r="B280" s="2">
        <v>-158.0835881753313</v>
      </c>
      <c r="C280" s="8">
        <v>1</v>
      </c>
      <c r="D280" s="8">
        <v>2</v>
      </c>
      <c r="E280" s="8">
        <v>1</v>
      </c>
    </row>
    <row r="281" spans="1:5" x14ac:dyDescent="0.25">
      <c r="A281" s="11">
        <v>11.20935112846928</v>
      </c>
      <c r="B281" s="2">
        <v>-159.30682976554536</v>
      </c>
      <c r="C281" s="8">
        <v>1</v>
      </c>
      <c r="D281" s="8">
        <v>2</v>
      </c>
      <c r="E281" s="8">
        <v>1</v>
      </c>
    </row>
    <row r="282" spans="1:5" x14ac:dyDescent="0.25">
      <c r="A282" s="11">
        <v>11.251017795140797</v>
      </c>
      <c r="B282" s="2">
        <v>-160.39755351681956</v>
      </c>
      <c r="C282" s="8">
        <v>1</v>
      </c>
      <c r="D282" s="8">
        <v>2</v>
      </c>
      <c r="E282" s="8">
        <v>1</v>
      </c>
    </row>
    <row r="283" spans="1:5" x14ac:dyDescent="0.25">
      <c r="A283" s="11">
        <v>11.292684461805038</v>
      </c>
      <c r="B283" s="2">
        <v>-161.55963302752295</v>
      </c>
      <c r="C283" s="8">
        <v>1</v>
      </c>
      <c r="D283" s="8">
        <v>2</v>
      </c>
      <c r="E283" s="8">
        <v>1</v>
      </c>
    </row>
    <row r="284" spans="1:5" x14ac:dyDescent="0.25">
      <c r="A284" s="11">
        <v>11.33435112846928</v>
      </c>
      <c r="B284" s="2">
        <v>-162.69113149847095</v>
      </c>
      <c r="C284" s="8">
        <v>1</v>
      </c>
      <c r="D284" s="8">
        <v>2</v>
      </c>
      <c r="E284" s="8">
        <v>1</v>
      </c>
    </row>
    <row r="285" spans="1:5" x14ac:dyDescent="0.25">
      <c r="A285" s="11">
        <v>11.376017795140797</v>
      </c>
      <c r="B285" s="2">
        <v>-163.88379204892968</v>
      </c>
      <c r="C285" s="8">
        <v>1</v>
      </c>
      <c r="D285" s="8">
        <v>2</v>
      </c>
      <c r="E285" s="8">
        <v>1</v>
      </c>
    </row>
    <row r="286" spans="1:5" x14ac:dyDescent="0.25">
      <c r="A286" s="11">
        <v>11.417684461805038</v>
      </c>
      <c r="B286" s="2">
        <v>-164.9337410805301</v>
      </c>
      <c r="C286" s="8">
        <v>1</v>
      </c>
      <c r="D286" s="8">
        <v>2</v>
      </c>
      <c r="E286" s="8">
        <v>1</v>
      </c>
    </row>
    <row r="287" spans="1:5" x14ac:dyDescent="0.25">
      <c r="A287" s="11">
        <v>11.45935112846928</v>
      </c>
      <c r="B287" s="2">
        <v>-166.01427115188585</v>
      </c>
      <c r="C287" s="8">
        <v>1</v>
      </c>
      <c r="D287" s="8">
        <v>2</v>
      </c>
      <c r="E287" s="8">
        <v>1</v>
      </c>
    </row>
    <row r="288" spans="1:5" x14ac:dyDescent="0.25">
      <c r="A288" s="11">
        <v>11.501017795140797</v>
      </c>
      <c r="B288" s="2">
        <v>-167.07441386340469</v>
      </c>
      <c r="C288" s="8">
        <v>1</v>
      </c>
      <c r="D288" s="8">
        <v>2</v>
      </c>
      <c r="E288" s="8">
        <v>1</v>
      </c>
    </row>
    <row r="289" spans="1:5" x14ac:dyDescent="0.25">
      <c r="A289" s="11">
        <v>11.542684461805038</v>
      </c>
      <c r="B289" s="2">
        <v>-168.09378185524974</v>
      </c>
      <c r="C289" s="8">
        <v>1</v>
      </c>
      <c r="D289" s="8">
        <v>2</v>
      </c>
      <c r="E289" s="8">
        <v>1</v>
      </c>
    </row>
    <row r="290" spans="1:5" x14ac:dyDescent="0.25">
      <c r="A290" s="11">
        <v>11.58435112846928</v>
      </c>
      <c r="B290" s="2">
        <v>-168.87869520897044</v>
      </c>
      <c r="C290" s="8">
        <v>1</v>
      </c>
      <c r="D290" s="8">
        <v>2</v>
      </c>
      <c r="E290" s="8">
        <v>1</v>
      </c>
    </row>
    <row r="291" spans="1:5" x14ac:dyDescent="0.25">
      <c r="A291" s="11">
        <v>11.626017795140797</v>
      </c>
      <c r="B291" s="2">
        <v>-169.3170234454638</v>
      </c>
      <c r="C291" s="8">
        <v>1</v>
      </c>
      <c r="D291" s="8">
        <v>2</v>
      </c>
      <c r="E291" s="8">
        <v>1</v>
      </c>
    </row>
    <row r="292" spans="1:5" x14ac:dyDescent="0.25">
      <c r="A292" s="11">
        <v>11.667684461805038</v>
      </c>
      <c r="B292" s="2">
        <v>-170.41794087665647</v>
      </c>
      <c r="C292" s="8">
        <v>1</v>
      </c>
      <c r="D292" s="8">
        <v>2</v>
      </c>
      <c r="E292" s="8">
        <v>1</v>
      </c>
    </row>
    <row r="293" spans="1:5" x14ac:dyDescent="0.25">
      <c r="A293" s="11">
        <v>11.70935112846928</v>
      </c>
      <c r="B293" s="2">
        <v>-171.18246687054028</v>
      </c>
      <c r="C293" s="8">
        <v>1</v>
      </c>
      <c r="D293" s="8">
        <v>2</v>
      </c>
      <c r="E293" s="8">
        <v>1</v>
      </c>
    </row>
    <row r="294" spans="1:5" x14ac:dyDescent="0.25">
      <c r="A294" s="11">
        <v>11.751017795140797</v>
      </c>
      <c r="B294" s="2">
        <v>-171.99796126401631</v>
      </c>
      <c r="C294" s="8">
        <v>1</v>
      </c>
      <c r="D294" s="8">
        <v>2</v>
      </c>
      <c r="E294" s="8">
        <v>1</v>
      </c>
    </row>
    <row r="295" spans="1:5" x14ac:dyDescent="0.25">
      <c r="A295" s="11">
        <v>11.792684461805038</v>
      </c>
      <c r="B295" s="2">
        <v>-173.39449541284404</v>
      </c>
      <c r="C295" s="8">
        <v>1</v>
      </c>
      <c r="D295" s="8">
        <v>2</v>
      </c>
      <c r="E295" s="8">
        <v>1</v>
      </c>
    </row>
    <row r="296" spans="1:5" x14ac:dyDescent="0.25">
      <c r="A296" s="11">
        <v>11.83435112846928</v>
      </c>
      <c r="B296" s="2">
        <v>-174.66870540265035</v>
      </c>
      <c r="C296" s="8">
        <v>1</v>
      </c>
      <c r="D296" s="8">
        <v>2</v>
      </c>
      <c r="E296" s="8">
        <v>1</v>
      </c>
    </row>
    <row r="297" spans="1:5" x14ac:dyDescent="0.25">
      <c r="A297" s="11">
        <v>11.876017795140797</v>
      </c>
      <c r="B297" s="2">
        <v>-175.88175331294596</v>
      </c>
      <c r="C297" s="8">
        <v>1</v>
      </c>
      <c r="D297" s="8">
        <v>2</v>
      </c>
      <c r="E297" s="8">
        <v>1</v>
      </c>
    </row>
    <row r="298" spans="1:5" x14ac:dyDescent="0.25">
      <c r="A298" s="11">
        <v>11.917684461805038</v>
      </c>
      <c r="B298" s="2">
        <v>-177.06422018348624</v>
      </c>
      <c r="C298" s="8">
        <v>1</v>
      </c>
      <c r="D298" s="8">
        <v>2</v>
      </c>
      <c r="E298" s="8">
        <v>1</v>
      </c>
    </row>
    <row r="299" spans="1:5" x14ac:dyDescent="0.25">
      <c r="A299" s="11">
        <v>11.95935112846928</v>
      </c>
      <c r="B299" s="2">
        <v>-178.19571865443424</v>
      </c>
      <c r="C299" s="8">
        <v>1</v>
      </c>
      <c r="D299" s="8">
        <v>2</v>
      </c>
      <c r="E299" s="8">
        <v>1</v>
      </c>
    </row>
    <row r="300" spans="1:5" x14ac:dyDescent="0.25">
      <c r="A300" s="11">
        <v>12.001017795140797</v>
      </c>
      <c r="B300" s="2">
        <v>-179.17431192660553</v>
      </c>
      <c r="C300" s="8">
        <v>1</v>
      </c>
      <c r="D300" s="8">
        <v>2</v>
      </c>
      <c r="E300" s="8">
        <v>1</v>
      </c>
    </row>
    <row r="301" spans="1:5" x14ac:dyDescent="0.25">
      <c r="A301" s="11">
        <v>12.042684461805038</v>
      </c>
      <c r="B301" s="2">
        <v>-180.27522935779817</v>
      </c>
      <c r="C301" s="8">
        <v>1</v>
      </c>
      <c r="D301" s="8">
        <v>2</v>
      </c>
      <c r="E301" s="8">
        <v>1</v>
      </c>
    </row>
    <row r="302" spans="1:5" x14ac:dyDescent="0.25">
      <c r="A302" s="11">
        <v>12.08435112846928</v>
      </c>
      <c r="B302" s="2">
        <v>-181.335372069317</v>
      </c>
      <c r="C302" s="8">
        <v>1</v>
      </c>
      <c r="D302" s="8">
        <v>2</v>
      </c>
      <c r="E302" s="8">
        <v>1</v>
      </c>
    </row>
    <row r="303" spans="1:5" x14ac:dyDescent="0.25">
      <c r="A303" s="11">
        <v>12.126017795140797</v>
      </c>
      <c r="B303" s="2">
        <v>-182.41590214067278</v>
      </c>
      <c r="C303" s="8">
        <v>1</v>
      </c>
      <c r="D303" s="8">
        <v>2</v>
      </c>
      <c r="E303" s="8">
        <v>1</v>
      </c>
    </row>
    <row r="304" spans="1:5" x14ac:dyDescent="0.25">
      <c r="A304" s="11">
        <v>12.167684461805038</v>
      </c>
      <c r="B304" s="2">
        <v>-183.35372069317023</v>
      </c>
      <c r="C304" s="8">
        <v>1</v>
      </c>
      <c r="D304" s="8">
        <v>2</v>
      </c>
      <c r="E304" s="8">
        <v>1</v>
      </c>
    </row>
    <row r="305" spans="1:5" x14ac:dyDescent="0.25">
      <c r="A305" s="11">
        <v>12.20935112846928</v>
      </c>
      <c r="B305" s="2">
        <v>-184.39347604485218</v>
      </c>
      <c r="C305" s="8">
        <v>1</v>
      </c>
      <c r="D305" s="8">
        <v>2</v>
      </c>
      <c r="E305" s="8">
        <v>1</v>
      </c>
    </row>
    <row r="306" spans="1:5" x14ac:dyDescent="0.25">
      <c r="A306" s="11">
        <v>12.251017795140797</v>
      </c>
      <c r="B306" s="2">
        <v>-185.41284403669724</v>
      </c>
      <c r="C306" s="8">
        <v>1</v>
      </c>
      <c r="D306" s="8">
        <v>2</v>
      </c>
      <c r="E306" s="8">
        <v>1</v>
      </c>
    </row>
    <row r="307" spans="1:5" x14ac:dyDescent="0.25">
      <c r="A307" s="11">
        <v>12.292684461805038</v>
      </c>
      <c r="B307" s="2">
        <v>-186.38124362895005</v>
      </c>
      <c r="C307" s="8">
        <v>1</v>
      </c>
      <c r="D307" s="8">
        <v>2</v>
      </c>
      <c r="E307" s="8">
        <v>1</v>
      </c>
    </row>
    <row r="308" spans="1:5" x14ac:dyDescent="0.25">
      <c r="A308" s="11">
        <v>12.33435112846928</v>
      </c>
      <c r="B308" s="2">
        <v>-187.35983690112133</v>
      </c>
      <c r="C308" s="8">
        <v>1</v>
      </c>
      <c r="D308" s="8">
        <v>2</v>
      </c>
      <c r="E308" s="8">
        <v>1</v>
      </c>
    </row>
    <row r="309" spans="1:5" x14ac:dyDescent="0.25">
      <c r="A309" s="11">
        <v>12.376017795140797</v>
      </c>
      <c r="B309" s="2">
        <v>-188.32823649337411</v>
      </c>
      <c r="C309" s="8">
        <v>1</v>
      </c>
      <c r="D309" s="8">
        <v>2</v>
      </c>
      <c r="E309" s="8">
        <v>1</v>
      </c>
    </row>
    <row r="310" spans="1:5" x14ac:dyDescent="0.25">
      <c r="A310" s="11">
        <v>12.417684461805038</v>
      </c>
      <c r="B310" s="2">
        <v>-189.30682976554536</v>
      </c>
      <c r="C310" s="8">
        <v>1</v>
      </c>
      <c r="D310" s="8">
        <v>2</v>
      </c>
      <c r="E310" s="8">
        <v>1</v>
      </c>
    </row>
    <row r="311" spans="1:5" x14ac:dyDescent="0.25">
      <c r="A311" s="11">
        <v>12.45935112846928</v>
      </c>
      <c r="B311" s="2">
        <v>-190.23445463812436</v>
      </c>
      <c r="C311" s="8">
        <v>1</v>
      </c>
      <c r="D311" s="8">
        <v>2</v>
      </c>
      <c r="E311" s="8">
        <v>1</v>
      </c>
    </row>
    <row r="312" spans="1:5" x14ac:dyDescent="0.25">
      <c r="A312" s="11">
        <v>12.501017795140797</v>
      </c>
      <c r="B312" s="2">
        <v>-191.2334352701325</v>
      </c>
      <c r="C312" s="8">
        <v>1</v>
      </c>
      <c r="D312" s="8">
        <v>2</v>
      </c>
      <c r="E312" s="8">
        <v>1</v>
      </c>
    </row>
    <row r="313" spans="1:5" x14ac:dyDescent="0.25">
      <c r="A313" s="11">
        <v>12.542684461805038</v>
      </c>
      <c r="B313" s="2">
        <v>-192.25280326197756</v>
      </c>
      <c r="C313" s="8">
        <v>1</v>
      </c>
      <c r="D313" s="8">
        <v>2</v>
      </c>
      <c r="E313" s="8">
        <v>1</v>
      </c>
    </row>
    <row r="314" spans="1:5" x14ac:dyDescent="0.25">
      <c r="A314" s="11">
        <v>12.58435112846928</v>
      </c>
      <c r="B314" s="2">
        <v>-193.09887869520898</v>
      </c>
      <c r="C314" s="8">
        <v>1</v>
      </c>
      <c r="D314" s="8">
        <v>2</v>
      </c>
      <c r="E314" s="8">
        <v>1</v>
      </c>
    </row>
    <row r="315" spans="1:5" x14ac:dyDescent="0.25">
      <c r="A315" s="11">
        <v>12.626017795140797</v>
      </c>
      <c r="B315" s="2">
        <v>-193.86340468909276</v>
      </c>
      <c r="C315" s="8">
        <v>1</v>
      </c>
      <c r="D315" s="8">
        <v>2</v>
      </c>
      <c r="E315" s="8">
        <v>1</v>
      </c>
    </row>
    <row r="316" spans="1:5" x14ac:dyDescent="0.25">
      <c r="A316" s="11">
        <v>12.667684461805038</v>
      </c>
      <c r="B316" s="2">
        <v>-194.94393476044854</v>
      </c>
      <c r="C316" s="8">
        <v>1</v>
      </c>
      <c r="D316" s="8">
        <v>2</v>
      </c>
      <c r="E316" s="8">
        <v>1</v>
      </c>
    </row>
    <row r="317" spans="1:5" x14ac:dyDescent="0.25">
      <c r="A317" s="11">
        <v>12.70935112846928</v>
      </c>
      <c r="B317" s="2">
        <v>-195.90214067278288</v>
      </c>
      <c r="C317" s="8">
        <v>1</v>
      </c>
      <c r="D317" s="8">
        <v>2</v>
      </c>
      <c r="E317" s="8">
        <v>1</v>
      </c>
    </row>
    <row r="318" spans="1:5" x14ac:dyDescent="0.25">
      <c r="A318" s="11">
        <v>12.751017795140797</v>
      </c>
      <c r="B318" s="2">
        <v>-196.9520897043833</v>
      </c>
      <c r="C318" s="8">
        <v>1</v>
      </c>
      <c r="D318" s="8">
        <v>2</v>
      </c>
      <c r="E318" s="8">
        <v>1</v>
      </c>
    </row>
    <row r="319" spans="1:5" x14ac:dyDescent="0.25">
      <c r="A319" s="11">
        <v>12.792684461805038</v>
      </c>
      <c r="B319" s="2">
        <v>-197.97145769622836</v>
      </c>
      <c r="C319" s="8">
        <v>1</v>
      </c>
      <c r="D319" s="8">
        <v>2</v>
      </c>
      <c r="E319" s="8">
        <v>1</v>
      </c>
    </row>
    <row r="320" spans="1:5" x14ac:dyDescent="0.25">
      <c r="A320" s="11">
        <v>12.83435112846928</v>
      </c>
      <c r="B320" s="2">
        <v>-198.95005096839958</v>
      </c>
      <c r="C320" s="8">
        <v>1</v>
      </c>
      <c r="D320" s="8">
        <v>2</v>
      </c>
      <c r="E320" s="8">
        <v>1</v>
      </c>
    </row>
    <row r="321" spans="1:5" x14ac:dyDescent="0.25">
      <c r="A321" s="11">
        <v>12.876017795140797</v>
      </c>
      <c r="B321" s="2">
        <v>-199.98980632008156</v>
      </c>
      <c r="C321" s="8">
        <v>1</v>
      </c>
      <c r="D321" s="8">
        <v>2</v>
      </c>
      <c r="E321" s="8">
        <v>1</v>
      </c>
    </row>
    <row r="322" spans="1:5" x14ac:dyDescent="0.25">
      <c r="A322" s="11">
        <v>12.917684461805038</v>
      </c>
      <c r="B322" s="2">
        <v>-201.04994903160039</v>
      </c>
      <c r="C322" s="8">
        <v>1</v>
      </c>
      <c r="D322" s="8">
        <v>2</v>
      </c>
      <c r="E322" s="8">
        <v>1</v>
      </c>
    </row>
    <row r="323" spans="1:5" x14ac:dyDescent="0.25">
      <c r="A323" s="11">
        <v>12.95935112846928</v>
      </c>
      <c r="B323" s="2">
        <v>-202.24260958205915</v>
      </c>
      <c r="C323" s="8">
        <v>1</v>
      </c>
      <c r="D323" s="8">
        <v>2</v>
      </c>
      <c r="E323" s="8">
        <v>1</v>
      </c>
    </row>
    <row r="324" spans="1:5" x14ac:dyDescent="0.25">
      <c r="A324" s="11">
        <v>13.001017795140797</v>
      </c>
      <c r="B324" s="2">
        <v>-203.40468909276248</v>
      </c>
      <c r="C324" s="8">
        <v>1</v>
      </c>
      <c r="D324" s="8">
        <v>2</v>
      </c>
      <c r="E324" s="8">
        <v>1</v>
      </c>
    </row>
    <row r="325" spans="1:5" x14ac:dyDescent="0.25">
      <c r="A325" s="11">
        <v>13.042684461805038</v>
      </c>
      <c r="B325" s="2">
        <v>-204.63812436289501</v>
      </c>
      <c r="C325" s="8">
        <v>1</v>
      </c>
      <c r="D325" s="8">
        <v>2</v>
      </c>
      <c r="E325" s="8">
        <v>1</v>
      </c>
    </row>
    <row r="326" spans="1:5" x14ac:dyDescent="0.25">
      <c r="A326" s="11">
        <v>13.08435112846928</v>
      </c>
      <c r="B326" s="2">
        <v>-205.83078491335371</v>
      </c>
      <c r="C326" s="8">
        <v>1</v>
      </c>
      <c r="D326" s="8">
        <v>2</v>
      </c>
      <c r="E326" s="8">
        <v>1</v>
      </c>
    </row>
    <row r="327" spans="1:5" x14ac:dyDescent="0.25">
      <c r="A327" s="11">
        <v>13.126017795140797</v>
      </c>
      <c r="B327" s="2">
        <v>-206.9520897043833</v>
      </c>
      <c r="C327" s="8">
        <v>1</v>
      </c>
      <c r="D327" s="8">
        <v>2</v>
      </c>
      <c r="E327" s="8">
        <v>1</v>
      </c>
    </row>
    <row r="328" spans="1:5" x14ac:dyDescent="0.25">
      <c r="A328" s="11">
        <v>13.167684461805038</v>
      </c>
      <c r="B328" s="2">
        <v>-208.28746177370033</v>
      </c>
      <c r="C328" s="8">
        <v>1</v>
      </c>
      <c r="D328" s="8">
        <v>2</v>
      </c>
      <c r="E328" s="8">
        <v>1</v>
      </c>
    </row>
    <row r="329" spans="1:5" x14ac:dyDescent="0.25">
      <c r="A329" s="11">
        <v>13.20935112846928</v>
      </c>
      <c r="B329" s="2">
        <v>-209.38837920489297</v>
      </c>
      <c r="C329" s="8">
        <v>1</v>
      </c>
      <c r="D329" s="8">
        <v>2</v>
      </c>
      <c r="E329" s="8">
        <v>1</v>
      </c>
    </row>
    <row r="330" spans="1:5" x14ac:dyDescent="0.25">
      <c r="A330" s="11">
        <v>13.251017795140797</v>
      </c>
      <c r="B330" s="2">
        <v>-210.5810397553517</v>
      </c>
      <c r="C330" s="8">
        <v>1</v>
      </c>
      <c r="D330" s="8">
        <v>2</v>
      </c>
      <c r="E330" s="8">
        <v>1</v>
      </c>
    </row>
    <row r="331" spans="1:5" x14ac:dyDescent="0.25">
      <c r="A331" s="11">
        <v>13.292684461805038</v>
      </c>
      <c r="B331" s="2">
        <v>-211.76350662589195</v>
      </c>
      <c r="C331" s="8">
        <v>1</v>
      </c>
      <c r="D331" s="8">
        <v>2</v>
      </c>
      <c r="E331" s="8">
        <v>1</v>
      </c>
    </row>
    <row r="332" spans="1:5" x14ac:dyDescent="0.25">
      <c r="A332" s="11">
        <v>13.33435112846928</v>
      </c>
      <c r="B332" s="2">
        <v>-212.85423037716618</v>
      </c>
      <c r="C332" s="8">
        <v>1</v>
      </c>
      <c r="D332" s="8">
        <v>2</v>
      </c>
      <c r="E332" s="8">
        <v>1</v>
      </c>
    </row>
    <row r="333" spans="1:5" x14ac:dyDescent="0.25">
      <c r="A333" s="11">
        <v>13.376017795140797</v>
      </c>
      <c r="B333" s="2">
        <v>-214.10805300713557</v>
      </c>
      <c r="C333" s="8">
        <v>1</v>
      </c>
      <c r="D333" s="8">
        <v>2</v>
      </c>
      <c r="E333" s="8">
        <v>1</v>
      </c>
    </row>
    <row r="334" spans="1:5" x14ac:dyDescent="0.25">
      <c r="A334" s="11">
        <v>13.417684461805038</v>
      </c>
      <c r="B334" s="2">
        <v>-215.42303771661571</v>
      </c>
      <c r="C334" s="8">
        <v>1</v>
      </c>
      <c r="D334" s="8">
        <v>2</v>
      </c>
      <c r="E334" s="8">
        <v>1</v>
      </c>
    </row>
    <row r="335" spans="1:5" x14ac:dyDescent="0.25">
      <c r="A335" s="11">
        <v>13.45935112846928</v>
      </c>
      <c r="B335" s="2">
        <v>-216.29969418960243</v>
      </c>
      <c r="C335" s="8">
        <v>1</v>
      </c>
      <c r="D335" s="8">
        <v>2</v>
      </c>
      <c r="E335" s="8">
        <v>1</v>
      </c>
    </row>
    <row r="336" spans="1:5" x14ac:dyDescent="0.25">
      <c r="A336" s="11">
        <v>13.501017795140797</v>
      </c>
      <c r="B336" s="2">
        <v>-217.46177370030583</v>
      </c>
      <c r="C336" s="8">
        <v>1</v>
      </c>
      <c r="D336" s="8">
        <v>2</v>
      </c>
      <c r="E336" s="8">
        <v>1</v>
      </c>
    </row>
    <row r="337" spans="1:5" x14ac:dyDescent="0.25">
      <c r="A337" s="11">
        <v>13.542684461805038</v>
      </c>
      <c r="B337" s="2">
        <v>-218.64424057084608</v>
      </c>
      <c r="C337" s="8">
        <v>1</v>
      </c>
      <c r="D337" s="8">
        <v>2</v>
      </c>
      <c r="E337" s="8">
        <v>1</v>
      </c>
    </row>
    <row r="338" spans="1:5" x14ac:dyDescent="0.25">
      <c r="A338" s="11">
        <v>13.58435112846928</v>
      </c>
      <c r="B338" s="2">
        <v>-219.93883792048928</v>
      </c>
      <c r="C338" s="8">
        <v>1</v>
      </c>
      <c r="D338" s="8">
        <v>2</v>
      </c>
      <c r="E338" s="8">
        <v>1</v>
      </c>
    </row>
    <row r="339" spans="1:5" x14ac:dyDescent="0.25">
      <c r="A339" s="11">
        <v>13.626017795140797</v>
      </c>
      <c r="B339" s="2">
        <v>-221.14169215086648</v>
      </c>
      <c r="C339" s="8">
        <v>1</v>
      </c>
      <c r="D339" s="8">
        <v>2</v>
      </c>
      <c r="E339" s="8">
        <v>1</v>
      </c>
    </row>
    <row r="340" spans="1:5" x14ac:dyDescent="0.25">
      <c r="A340" s="11">
        <v>13.667684461805038</v>
      </c>
      <c r="B340" s="2">
        <v>-222.20183486238531</v>
      </c>
      <c r="C340" s="8">
        <v>1</v>
      </c>
      <c r="D340" s="8">
        <v>2</v>
      </c>
      <c r="E340" s="8">
        <v>1</v>
      </c>
    </row>
    <row r="341" spans="1:5" x14ac:dyDescent="0.25">
      <c r="A341" s="11">
        <v>13.70935112846928</v>
      </c>
      <c r="B341" s="2">
        <v>-224.02650356778798</v>
      </c>
      <c r="C341" s="8">
        <v>1</v>
      </c>
      <c r="D341" s="8">
        <v>2</v>
      </c>
      <c r="E341" s="8">
        <v>1</v>
      </c>
    </row>
    <row r="342" spans="1:5" x14ac:dyDescent="0.25">
      <c r="A342" s="11">
        <v>13.751017795140797</v>
      </c>
      <c r="B342" s="2">
        <v>-225.46381243628952</v>
      </c>
      <c r="C342" s="8">
        <v>1</v>
      </c>
      <c r="D342" s="8">
        <v>2</v>
      </c>
      <c r="E342" s="8">
        <v>1</v>
      </c>
    </row>
    <row r="343" spans="1:5" x14ac:dyDescent="0.25">
      <c r="A343" s="11">
        <v>13.792684461805038</v>
      </c>
      <c r="B343" s="2">
        <v>-226.96228338430174</v>
      </c>
      <c r="C343" s="8">
        <v>1</v>
      </c>
      <c r="D343" s="8">
        <v>2</v>
      </c>
      <c r="E343" s="8">
        <v>1</v>
      </c>
    </row>
    <row r="344" spans="1:5" x14ac:dyDescent="0.25">
      <c r="A344" s="11">
        <v>13.83435112846928</v>
      </c>
      <c r="B344" s="2">
        <v>-228.47094801223241</v>
      </c>
      <c r="C344" s="8">
        <v>1</v>
      </c>
      <c r="D344" s="8">
        <v>2</v>
      </c>
      <c r="E344" s="8">
        <v>1</v>
      </c>
    </row>
    <row r="345" spans="1:5" x14ac:dyDescent="0.25">
      <c r="A345" s="11">
        <v>13.876017795140797</v>
      </c>
      <c r="B345" s="2">
        <v>-229.97961264016311</v>
      </c>
      <c r="C345" s="8">
        <v>1</v>
      </c>
      <c r="D345" s="8">
        <v>2</v>
      </c>
      <c r="E345" s="8">
        <v>1</v>
      </c>
    </row>
    <row r="346" spans="1:5" x14ac:dyDescent="0.25">
      <c r="A346" s="11">
        <v>13.917684461805038</v>
      </c>
      <c r="B346" s="2">
        <v>-231.51885830784914</v>
      </c>
      <c r="C346" s="8">
        <v>1</v>
      </c>
      <c r="D346" s="8">
        <v>2</v>
      </c>
      <c r="E346" s="8">
        <v>1</v>
      </c>
    </row>
    <row r="347" spans="1:5" x14ac:dyDescent="0.25">
      <c r="A347" s="11">
        <v>13.95935112846928</v>
      </c>
      <c r="B347" s="2">
        <v>-233.12945973496431</v>
      </c>
      <c r="C347" s="8">
        <v>1</v>
      </c>
      <c r="D347" s="8">
        <v>2</v>
      </c>
      <c r="E347" s="8">
        <v>1</v>
      </c>
    </row>
    <row r="348" spans="1:5" x14ac:dyDescent="0.25">
      <c r="A348" s="11">
        <v>14.001017795140797</v>
      </c>
      <c r="B348" s="2">
        <v>-234.87257900101937</v>
      </c>
      <c r="C348" s="8">
        <v>1</v>
      </c>
      <c r="D348" s="8">
        <v>2</v>
      </c>
      <c r="E348" s="8">
        <v>1</v>
      </c>
    </row>
    <row r="349" spans="1:5" x14ac:dyDescent="0.25">
      <c r="A349" s="11">
        <v>14.042684461805038</v>
      </c>
      <c r="B349" s="2">
        <v>-236.79918450560655</v>
      </c>
      <c r="C349" s="8">
        <v>1</v>
      </c>
      <c r="D349" s="8">
        <v>2</v>
      </c>
      <c r="E349" s="8">
        <v>1</v>
      </c>
    </row>
    <row r="350" spans="1:5" x14ac:dyDescent="0.25">
      <c r="A350" s="11">
        <v>14.08435112846928</v>
      </c>
      <c r="B350" s="2">
        <v>-239.70438328236494</v>
      </c>
      <c r="C350" s="8">
        <v>1</v>
      </c>
      <c r="D350" s="8">
        <v>2</v>
      </c>
      <c r="E350" s="8">
        <v>1</v>
      </c>
    </row>
    <row r="351" spans="1:5" x14ac:dyDescent="0.25">
      <c r="A351" s="11">
        <v>14.126017795140797</v>
      </c>
      <c r="B351" s="2">
        <v>-241.76350662589195</v>
      </c>
      <c r="C351" s="8">
        <v>1</v>
      </c>
      <c r="D351" s="8">
        <v>2</v>
      </c>
      <c r="E351" s="8">
        <v>1</v>
      </c>
    </row>
    <row r="352" spans="1:5" x14ac:dyDescent="0.25">
      <c r="A352" s="11">
        <v>14.167684461805038</v>
      </c>
      <c r="B352" s="2">
        <v>-243.81243628950051</v>
      </c>
      <c r="C352" s="8">
        <v>1</v>
      </c>
      <c r="D352" s="8">
        <v>2</v>
      </c>
      <c r="E352" s="8">
        <v>1</v>
      </c>
    </row>
    <row r="353" spans="1:5" x14ac:dyDescent="0.25">
      <c r="A353" s="11">
        <v>14.20935112846928</v>
      </c>
      <c r="B353" s="2">
        <v>-245.73904179408765</v>
      </c>
      <c r="C353" s="8">
        <v>1</v>
      </c>
      <c r="D353" s="8">
        <v>2</v>
      </c>
      <c r="E353" s="8">
        <v>1</v>
      </c>
    </row>
    <row r="354" spans="1:5" x14ac:dyDescent="0.25">
      <c r="A354" s="11">
        <v>14.251017795140797</v>
      </c>
      <c r="B354" s="2">
        <v>-247.99184505606524</v>
      </c>
      <c r="C354" s="8">
        <v>1</v>
      </c>
      <c r="D354" s="8">
        <v>2</v>
      </c>
      <c r="E354" s="8">
        <v>1</v>
      </c>
    </row>
    <row r="355" spans="1:5" x14ac:dyDescent="0.25">
      <c r="A355" s="11">
        <v>14.292684461805038</v>
      </c>
      <c r="B355" s="2">
        <v>-250.32619775739042</v>
      </c>
      <c r="C355" s="8">
        <v>1</v>
      </c>
      <c r="D355" s="8">
        <v>2</v>
      </c>
      <c r="E355" s="8">
        <v>1</v>
      </c>
    </row>
    <row r="356" spans="1:5" x14ac:dyDescent="0.25">
      <c r="A356" s="11">
        <v>14.33435112846928</v>
      </c>
      <c r="B356" s="2">
        <v>-252.04892966360856</v>
      </c>
      <c r="C356" s="8">
        <v>1</v>
      </c>
      <c r="D356" s="8">
        <v>2</v>
      </c>
      <c r="E356" s="8">
        <v>1</v>
      </c>
    </row>
    <row r="357" spans="1:5" x14ac:dyDescent="0.25">
      <c r="A357" s="11">
        <v>14.376017795140797</v>
      </c>
      <c r="B357" s="2">
        <v>-254.83180428134557</v>
      </c>
      <c r="C357" s="8">
        <v>1</v>
      </c>
      <c r="D357" s="8">
        <v>2</v>
      </c>
      <c r="E357" s="8">
        <v>1</v>
      </c>
    </row>
    <row r="358" spans="1:5" x14ac:dyDescent="0.25">
      <c r="A358" s="11">
        <v>14.417684461805038</v>
      </c>
      <c r="B358" s="2">
        <v>-257.18654434250766</v>
      </c>
      <c r="C358" s="8">
        <v>1</v>
      </c>
      <c r="D358" s="8">
        <v>2</v>
      </c>
      <c r="E358" s="8">
        <v>1</v>
      </c>
    </row>
    <row r="359" spans="1:5" x14ac:dyDescent="0.25">
      <c r="A359" s="11">
        <v>14.45935112846928</v>
      </c>
      <c r="B359" s="2">
        <v>-259.8267074413863</v>
      </c>
      <c r="C359" s="8">
        <v>1</v>
      </c>
      <c r="D359" s="8">
        <v>2</v>
      </c>
      <c r="E359" s="8">
        <v>1</v>
      </c>
    </row>
    <row r="360" spans="1:5" x14ac:dyDescent="0.25">
      <c r="A360" s="11">
        <v>14.501017795140797</v>
      </c>
      <c r="B360" s="2">
        <v>-262.41590214067281</v>
      </c>
      <c r="C360" s="8">
        <v>1</v>
      </c>
      <c r="D360" s="8">
        <v>2</v>
      </c>
      <c r="E360" s="8">
        <v>1</v>
      </c>
    </row>
    <row r="361" spans="1:5" x14ac:dyDescent="0.25">
      <c r="A361" s="11">
        <v>14.542684461805038</v>
      </c>
      <c r="B361" s="2">
        <v>-265.19877675840979</v>
      </c>
      <c r="C361" s="8">
        <v>1</v>
      </c>
      <c r="D361" s="8">
        <v>2</v>
      </c>
      <c r="E361" s="8">
        <v>1</v>
      </c>
    </row>
    <row r="362" spans="1:5" x14ac:dyDescent="0.25">
      <c r="A362" s="11">
        <v>14.58435112846928</v>
      </c>
      <c r="B362" s="2">
        <v>-268.06320081549444</v>
      </c>
      <c r="C362" s="8">
        <v>1</v>
      </c>
      <c r="D362" s="8">
        <v>2</v>
      </c>
      <c r="E362" s="8">
        <v>1</v>
      </c>
    </row>
    <row r="363" spans="1:5" x14ac:dyDescent="0.25">
      <c r="A363" s="11">
        <v>14.626017795140797</v>
      </c>
      <c r="B363" s="2">
        <v>-267.19673802242613</v>
      </c>
      <c r="C363" s="8">
        <v>1</v>
      </c>
      <c r="D363" s="8">
        <v>2</v>
      </c>
      <c r="E363" s="8">
        <v>1</v>
      </c>
    </row>
    <row r="364" spans="1:5" x14ac:dyDescent="0.25">
      <c r="A364" s="11">
        <v>14.667684461805038</v>
      </c>
      <c r="B364" s="2">
        <v>-276.50356778797146</v>
      </c>
      <c r="C364" s="8">
        <v>1</v>
      </c>
      <c r="D364" s="8">
        <v>2</v>
      </c>
      <c r="E364" s="8">
        <v>1</v>
      </c>
    </row>
    <row r="365" spans="1:5" x14ac:dyDescent="0.25">
      <c r="A365" s="11">
        <v>14.70935112846928</v>
      </c>
      <c r="B365" s="2">
        <v>-280.63200815494395</v>
      </c>
      <c r="C365" s="8">
        <v>1</v>
      </c>
      <c r="D365" s="8">
        <v>2</v>
      </c>
      <c r="E365" s="8">
        <v>1</v>
      </c>
    </row>
    <row r="366" spans="1:5" x14ac:dyDescent="0.25">
      <c r="A366" s="11">
        <v>14.751017795140797</v>
      </c>
      <c r="B366" s="2">
        <v>-283.84301732925587</v>
      </c>
      <c r="C366" s="8">
        <v>1</v>
      </c>
      <c r="D366" s="8">
        <v>2</v>
      </c>
      <c r="E366" s="8">
        <v>1</v>
      </c>
    </row>
    <row r="367" spans="1:5" x14ac:dyDescent="0.25">
      <c r="A367" s="11">
        <v>14.792684461805038</v>
      </c>
      <c r="B367" s="2">
        <v>-287.09480122324157</v>
      </c>
      <c r="C367" s="8">
        <v>1</v>
      </c>
      <c r="D367" s="8">
        <v>2</v>
      </c>
      <c r="E367" s="8">
        <v>1</v>
      </c>
    </row>
    <row r="368" spans="1:5" x14ac:dyDescent="0.25">
      <c r="A368" s="11">
        <v>14.83435112846928</v>
      </c>
      <c r="B368" s="2">
        <v>-290.53007135575945</v>
      </c>
      <c r="C368" s="8">
        <v>1</v>
      </c>
      <c r="D368" s="8">
        <v>2</v>
      </c>
      <c r="E368" s="8">
        <v>1</v>
      </c>
    </row>
    <row r="369" spans="1:5" x14ac:dyDescent="0.25">
      <c r="A369" s="11">
        <v>14.876017795140797</v>
      </c>
      <c r="B369" s="2">
        <v>-293.70030581039754</v>
      </c>
      <c r="C369" s="8">
        <v>1</v>
      </c>
      <c r="D369" s="8">
        <v>2</v>
      </c>
      <c r="E369" s="8">
        <v>1</v>
      </c>
    </row>
    <row r="370" spans="1:5" x14ac:dyDescent="0.25">
      <c r="A370" s="11">
        <v>14.917684461805038</v>
      </c>
      <c r="B370" s="2">
        <v>-298.05300713557591</v>
      </c>
      <c r="C370" s="8">
        <v>1</v>
      </c>
      <c r="D370" s="8">
        <v>2</v>
      </c>
      <c r="E370" s="8">
        <v>1</v>
      </c>
    </row>
    <row r="371" spans="1:5" x14ac:dyDescent="0.25">
      <c r="A371" s="11">
        <v>14.95935112846928</v>
      </c>
      <c r="B371" s="2">
        <v>-302.61977573904181</v>
      </c>
      <c r="C371" s="8">
        <v>1</v>
      </c>
      <c r="D371" s="8">
        <v>2</v>
      </c>
      <c r="E371" s="8">
        <v>1</v>
      </c>
    </row>
    <row r="372" spans="1:5" x14ac:dyDescent="0.25">
      <c r="A372" s="11">
        <v>15.001017795140797</v>
      </c>
      <c r="B372" s="2">
        <v>-307.10499490316005</v>
      </c>
      <c r="C372" s="8">
        <v>1</v>
      </c>
      <c r="D372" s="8">
        <v>2</v>
      </c>
      <c r="E372" s="8">
        <v>1</v>
      </c>
    </row>
    <row r="373" spans="1:5" x14ac:dyDescent="0.25">
      <c r="A373" s="11">
        <v>15.042684461805038</v>
      </c>
      <c r="B373" s="2">
        <v>-311.30479102956167</v>
      </c>
      <c r="C373" s="8">
        <v>1</v>
      </c>
      <c r="D373" s="8">
        <v>2</v>
      </c>
      <c r="E373" s="8">
        <v>1</v>
      </c>
    </row>
    <row r="374" spans="1:5" x14ac:dyDescent="0.25">
      <c r="A374" s="11">
        <v>15.08435112846928</v>
      </c>
      <c r="B374" s="2">
        <v>-315.75942915392454</v>
      </c>
      <c r="C374" s="8">
        <v>1</v>
      </c>
      <c r="D374" s="8">
        <v>2</v>
      </c>
      <c r="E374" s="8">
        <v>1</v>
      </c>
    </row>
    <row r="375" spans="1:5" x14ac:dyDescent="0.25">
      <c r="A375" s="11">
        <v>15.126017795140797</v>
      </c>
      <c r="B375" s="2">
        <v>-320.75433231396539</v>
      </c>
      <c r="C375" s="8">
        <v>1</v>
      </c>
      <c r="D375" s="8">
        <v>2</v>
      </c>
      <c r="E375" s="8">
        <v>1</v>
      </c>
    </row>
    <row r="376" spans="1:5" x14ac:dyDescent="0.25">
      <c r="A376" s="11">
        <v>15.167684461805038</v>
      </c>
      <c r="B376" s="2">
        <v>-325.96330275229354</v>
      </c>
      <c r="C376" s="8">
        <v>1</v>
      </c>
      <c r="D376" s="8">
        <v>2</v>
      </c>
      <c r="E376" s="8">
        <v>1</v>
      </c>
    </row>
    <row r="377" spans="1:5" x14ac:dyDescent="0.25">
      <c r="A377" s="11">
        <v>15.20935112846928</v>
      </c>
      <c r="B377" s="2">
        <v>-331.64118246687053</v>
      </c>
      <c r="C377" s="8">
        <v>1</v>
      </c>
      <c r="D377" s="8">
        <v>2</v>
      </c>
      <c r="E377" s="8">
        <v>1</v>
      </c>
    </row>
    <row r="378" spans="1:5" x14ac:dyDescent="0.25">
      <c r="A378" s="11">
        <v>15.251017795140797</v>
      </c>
      <c r="B378" s="2">
        <v>-337.3598369011213</v>
      </c>
      <c r="C378" s="8">
        <v>1</v>
      </c>
      <c r="D378" s="8">
        <v>2</v>
      </c>
      <c r="E378" s="8">
        <v>1</v>
      </c>
    </row>
    <row r="379" spans="1:5" x14ac:dyDescent="0.25">
      <c r="A379" s="11">
        <v>15.292684461805038</v>
      </c>
      <c r="B379" s="2">
        <v>-343.9347604485219</v>
      </c>
      <c r="C379" s="8">
        <v>1</v>
      </c>
      <c r="D379" s="8">
        <v>2</v>
      </c>
      <c r="E379" s="8">
        <v>1</v>
      </c>
    </row>
    <row r="380" spans="1:5" x14ac:dyDescent="0.25">
      <c r="A380" s="11">
        <v>15.33435112846928</v>
      </c>
      <c r="B380" s="2">
        <v>-351.30479102956167</v>
      </c>
      <c r="C380" s="8">
        <v>1</v>
      </c>
      <c r="D380" s="8">
        <v>2</v>
      </c>
      <c r="E380" s="8">
        <v>1</v>
      </c>
    </row>
    <row r="381" spans="1:5" x14ac:dyDescent="0.25">
      <c r="A381" s="11">
        <v>15.376017795140797</v>
      </c>
      <c r="B381" s="2">
        <v>-358.25688073394497</v>
      </c>
      <c r="C381" s="8">
        <v>1</v>
      </c>
      <c r="D381" s="8">
        <v>2</v>
      </c>
      <c r="E381" s="8">
        <v>1</v>
      </c>
    </row>
    <row r="382" spans="1:5" x14ac:dyDescent="0.25">
      <c r="A382" s="11">
        <v>15.417684461805038</v>
      </c>
      <c r="B382" s="2">
        <v>-366.04485219164116</v>
      </c>
      <c r="C382" s="8">
        <v>1</v>
      </c>
      <c r="D382" s="8">
        <v>2</v>
      </c>
      <c r="E382" s="8">
        <v>1</v>
      </c>
    </row>
    <row r="383" spans="1:5" x14ac:dyDescent="0.25">
      <c r="A383" s="11">
        <v>15.45935112846928</v>
      </c>
      <c r="B383" s="2">
        <v>-373.79204892966362</v>
      </c>
      <c r="C383" s="8">
        <v>1</v>
      </c>
      <c r="D383" s="8">
        <v>2</v>
      </c>
      <c r="E383" s="8">
        <v>1</v>
      </c>
    </row>
    <row r="384" spans="1:5" x14ac:dyDescent="0.25">
      <c r="A384" s="11">
        <v>15.501017795140797</v>
      </c>
      <c r="B384" s="2">
        <v>-380.9887869520897</v>
      </c>
      <c r="C384" s="8">
        <v>1</v>
      </c>
      <c r="D384" s="8">
        <v>2</v>
      </c>
      <c r="E384" s="8">
        <v>1</v>
      </c>
    </row>
    <row r="385" spans="1:8" x14ac:dyDescent="0.25">
      <c r="A385" s="11">
        <v>15.542684461805038</v>
      </c>
      <c r="B385" s="2">
        <v>-389.09276248725791</v>
      </c>
      <c r="C385" s="8">
        <v>1</v>
      </c>
      <c r="D385" s="8">
        <v>2</v>
      </c>
      <c r="E385" s="8">
        <v>1</v>
      </c>
    </row>
    <row r="386" spans="1:8" x14ac:dyDescent="0.25">
      <c r="A386" s="11">
        <v>15.58435112846928</v>
      </c>
      <c r="B386" s="2">
        <v>-398.21610601427113</v>
      </c>
      <c r="C386" s="8">
        <v>1</v>
      </c>
      <c r="D386" s="8">
        <v>2</v>
      </c>
      <c r="E386" s="8">
        <v>1</v>
      </c>
    </row>
    <row r="387" spans="1:8" x14ac:dyDescent="0.25">
      <c r="A387" s="11">
        <v>15.626017795140797</v>
      </c>
      <c r="B387" s="2">
        <v>-407.29867482161063</v>
      </c>
      <c r="C387" s="8">
        <v>1</v>
      </c>
      <c r="D387" s="8">
        <v>2</v>
      </c>
      <c r="E387" s="8">
        <v>1</v>
      </c>
    </row>
    <row r="388" spans="1:8" x14ac:dyDescent="0.25">
      <c r="A388" s="11">
        <v>15.667684461805038</v>
      </c>
      <c r="B388" s="2">
        <v>-417.55351681957188</v>
      </c>
      <c r="C388" s="8">
        <v>1</v>
      </c>
      <c r="D388" s="8">
        <v>2</v>
      </c>
      <c r="E388" s="8">
        <v>1</v>
      </c>
    </row>
    <row r="389" spans="1:8" x14ac:dyDescent="0.25">
      <c r="A389" s="11">
        <v>15.70935112846928</v>
      </c>
      <c r="B389" s="2">
        <v>-428.54230377166158</v>
      </c>
      <c r="C389" s="8">
        <v>1</v>
      </c>
      <c r="D389" s="8">
        <v>2</v>
      </c>
      <c r="E389" s="8">
        <v>1</v>
      </c>
    </row>
    <row r="390" spans="1:8" x14ac:dyDescent="0.25">
      <c r="A390" s="11">
        <v>15.751017795140797</v>
      </c>
      <c r="B390" s="2">
        <v>-439.31702344546386</v>
      </c>
      <c r="C390" s="8">
        <v>1</v>
      </c>
      <c r="D390" s="8">
        <v>2</v>
      </c>
      <c r="E390" s="8">
        <v>1</v>
      </c>
    </row>
    <row r="391" spans="1:8" x14ac:dyDescent="0.25">
      <c r="A391" s="11">
        <v>15.792684461805038</v>
      </c>
      <c r="B391" s="2">
        <v>-451.08053007135578</v>
      </c>
      <c r="C391" s="8">
        <v>1</v>
      </c>
      <c r="D391" s="8">
        <v>2</v>
      </c>
      <c r="E391" s="8">
        <v>1</v>
      </c>
      <c r="H391"/>
    </row>
    <row r="392" spans="1:8" x14ac:dyDescent="0.25">
      <c r="A392" s="11">
        <v>15.83435112846928</v>
      </c>
      <c r="B392" s="2">
        <v>-464.37308868501532</v>
      </c>
      <c r="C392" s="8">
        <v>1</v>
      </c>
      <c r="D392" s="8">
        <v>2</v>
      </c>
      <c r="E392" s="8">
        <v>1</v>
      </c>
      <c r="H392"/>
    </row>
    <row r="393" spans="1:8" x14ac:dyDescent="0.25">
      <c r="A393" s="11">
        <v>15.876017795140797</v>
      </c>
      <c r="B393" s="2">
        <v>-477.30886850152905</v>
      </c>
      <c r="C393" s="8">
        <v>1</v>
      </c>
      <c r="D393" s="8">
        <v>2</v>
      </c>
      <c r="E393" s="8">
        <v>1</v>
      </c>
      <c r="H393"/>
    </row>
    <row r="394" spans="1:8" x14ac:dyDescent="0.25">
      <c r="A394" s="11">
        <v>15.917684461805038</v>
      </c>
      <c r="B394" s="2">
        <v>-490.69317023445467</v>
      </c>
      <c r="C394" s="8">
        <v>1</v>
      </c>
      <c r="D394" s="8">
        <v>2</v>
      </c>
      <c r="E394" s="8">
        <v>1</v>
      </c>
      <c r="H394"/>
    </row>
    <row r="395" spans="1:8" x14ac:dyDescent="0.25">
      <c r="A395" s="11">
        <v>15.95935112846928</v>
      </c>
      <c r="B395" s="2">
        <v>-503.78185524974515</v>
      </c>
      <c r="C395" s="8">
        <v>1</v>
      </c>
      <c r="D395" s="8">
        <v>2</v>
      </c>
      <c r="E395" s="8">
        <v>1</v>
      </c>
      <c r="H395"/>
    </row>
    <row r="396" spans="1:8" x14ac:dyDescent="0.25">
      <c r="A396" s="11">
        <v>16.001017795140797</v>
      </c>
      <c r="B396" s="2">
        <v>-518.58307849133541</v>
      </c>
      <c r="C396" s="8">
        <v>1</v>
      </c>
      <c r="D396" s="8">
        <v>2</v>
      </c>
      <c r="E396" s="8">
        <v>1</v>
      </c>
      <c r="H396"/>
    </row>
    <row r="397" spans="1:8" x14ac:dyDescent="0.25">
      <c r="A397" s="11">
        <v>16.042684461805038</v>
      </c>
      <c r="B397" s="2">
        <v>-533.46585117227323</v>
      </c>
      <c r="C397" s="8">
        <v>1</v>
      </c>
      <c r="D397" s="8">
        <v>2</v>
      </c>
      <c r="E397" s="8">
        <v>1</v>
      </c>
      <c r="H397"/>
    </row>
    <row r="398" spans="1:8" x14ac:dyDescent="0.25">
      <c r="A398" s="11">
        <v>16.08435112846928</v>
      </c>
      <c r="B398" s="2">
        <v>-548.90927624872586</v>
      </c>
      <c r="C398" s="8">
        <v>1</v>
      </c>
      <c r="D398" s="8">
        <v>2</v>
      </c>
      <c r="E398" s="8">
        <v>1</v>
      </c>
      <c r="H398"/>
    </row>
    <row r="399" spans="1:8" x14ac:dyDescent="0.25">
      <c r="A399" s="11">
        <v>16.126017795140797</v>
      </c>
      <c r="B399" s="2">
        <v>-566.27930682976557</v>
      </c>
      <c r="C399" s="8">
        <v>1</v>
      </c>
      <c r="D399" s="8">
        <v>2</v>
      </c>
      <c r="E399" s="8">
        <v>1</v>
      </c>
      <c r="H399"/>
    </row>
    <row r="400" spans="1:8" x14ac:dyDescent="0.25">
      <c r="A400" s="11">
        <v>16.167684461805038</v>
      </c>
      <c r="B400" s="2">
        <v>-577.10499490315999</v>
      </c>
      <c r="C400" s="8">
        <v>1</v>
      </c>
      <c r="D400" s="8">
        <v>2</v>
      </c>
      <c r="E400" s="8">
        <v>1</v>
      </c>
      <c r="H400"/>
    </row>
    <row r="401" spans="1:8" x14ac:dyDescent="0.25">
      <c r="A401" s="11">
        <v>16.20935112846928</v>
      </c>
      <c r="B401" s="2">
        <v>-602.81345565749234</v>
      </c>
      <c r="C401" s="8">
        <v>1</v>
      </c>
      <c r="D401" s="8">
        <v>2</v>
      </c>
      <c r="E401" s="8">
        <v>1</v>
      </c>
      <c r="H401"/>
    </row>
    <row r="402" spans="1:8" x14ac:dyDescent="0.25">
      <c r="A402" s="11">
        <v>16.251017795140797</v>
      </c>
      <c r="B402" s="2">
        <v>-621.97757390417939</v>
      </c>
      <c r="C402" s="8">
        <v>1</v>
      </c>
      <c r="D402" s="8">
        <v>2</v>
      </c>
      <c r="E402" s="8">
        <v>1</v>
      </c>
      <c r="H402"/>
    </row>
    <row r="403" spans="1:8" x14ac:dyDescent="0.25">
      <c r="A403" s="11">
        <v>16.292684461805038</v>
      </c>
      <c r="B403" s="2">
        <v>-641.65137614678906</v>
      </c>
      <c r="C403" s="8">
        <v>1</v>
      </c>
      <c r="D403" s="8">
        <v>2</v>
      </c>
      <c r="E403" s="8">
        <v>1</v>
      </c>
      <c r="H403"/>
    </row>
    <row r="404" spans="1:8" x14ac:dyDescent="0.25">
      <c r="A404" s="11">
        <v>16.33435112846928</v>
      </c>
      <c r="B404" s="2">
        <v>-662.69113149847101</v>
      </c>
      <c r="C404" s="8">
        <v>1</v>
      </c>
      <c r="D404" s="8">
        <v>2</v>
      </c>
      <c r="E404" s="8">
        <v>1</v>
      </c>
      <c r="H404"/>
    </row>
    <row r="405" spans="1:8" x14ac:dyDescent="0.25">
      <c r="A405" s="11">
        <v>16.376017795140797</v>
      </c>
      <c r="B405" s="2">
        <v>-687.0540265035678</v>
      </c>
      <c r="C405" s="8">
        <v>1</v>
      </c>
      <c r="D405" s="8">
        <v>2</v>
      </c>
      <c r="E405" s="8">
        <v>1</v>
      </c>
      <c r="H405"/>
    </row>
    <row r="406" spans="1:8" x14ac:dyDescent="0.25">
      <c r="A406" s="11">
        <v>16.417684461805038</v>
      </c>
      <c r="B406" s="2">
        <v>-712.07951070336389</v>
      </c>
      <c r="C406" s="8">
        <v>1</v>
      </c>
      <c r="D406" s="8">
        <v>2</v>
      </c>
      <c r="E406" s="8">
        <v>1</v>
      </c>
      <c r="H406"/>
    </row>
    <row r="407" spans="1:8" x14ac:dyDescent="0.25">
      <c r="A407" s="11">
        <v>16.45935112846928</v>
      </c>
      <c r="B407" s="2">
        <v>-735.90214067278282</v>
      </c>
      <c r="C407" s="8">
        <v>1</v>
      </c>
      <c r="D407" s="8">
        <v>2</v>
      </c>
      <c r="E407" s="8">
        <v>1</v>
      </c>
      <c r="H407"/>
    </row>
    <row r="408" spans="1:8" x14ac:dyDescent="0.25">
      <c r="A408" s="11">
        <v>16.501017795140797</v>
      </c>
      <c r="B408" s="2">
        <v>-764.19979612640157</v>
      </c>
      <c r="C408" s="8">
        <v>1</v>
      </c>
      <c r="D408" s="8">
        <v>2</v>
      </c>
      <c r="E408" s="8">
        <v>1</v>
      </c>
      <c r="H408"/>
    </row>
    <row r="409" spans="1:8" x14ac:dyDescent="0.25">
      <c r="A409" s="11">
        <v>16.542684461805038</v>
      </c>
      <c r="B409" s="2">
        <v>-792.11009174311926</v>
      </c>
      <c r="C409" s="8">
        <v>1</v>
      </c>
      <c r="D409" s="8">
        <v>2</v>
      </c>
      <c r="E409" s="8">
        <v>1</v>
      </c>
      <c r="H409"/>
    </row>
    <row r="410" spans="1:8" x14ac:dyDescent="0.25">
      <c r="A410" s="11">
        <v>16.58435112846928</v>
      </c>
      <c r="B410" s="2">
        <v>-821.1213047910295</v>
      </c>
      <c r="C410" s="8">
        <v>1</v>
      </c>
      <c r="D410" s="8">
        <v>2</v>
      </c>
      <c r="E410" s="8">
        <v>1</v>
      </c>
      <c r="H410"/>
    </row>
    <row r="411" spans="1:8" x14ac:dyDescent="0.25">
      <c r="A411" s="11">
        <v>16.626017795140797</v>
      </c>
      <c r="B411" s="2">
        <v>-854.44444444444446</v>
      </c>
      <c r="C411" s="8">
        <v>1</v>
      </c>
      <c r="D411" s="8">
        <v>2</v>
      </c>
      <c r="E411" s="8">
        <v>1</v>
      </c>
      <c r="H411"/>
    </row>
    <row r="412" spans="1:8" x14ac:dyDescent="0.25">
      <c r="A412" s="11">
        <v>16.667684461805038</v>
      </c>
      <c r="B412" s="2">
        <v>-886.0346585117228</v>
      </c>
      <c r="C412" s="8">
        <v>1</v>
      </c>
      <c r="D412" s="8">
        <v>2</v>
      </c>
      <c r="E412" s="8">
        <v>1</v>
      </c>
      <c r="H412"/>
    </row>
    <row r="413" spans="1:8" x14ac:dyDescent="0.25">
      <c r="A413" s="11">
        <v>16.70935112846928</v>
      </c>
      <c r="B413" s="2">
        <v>-916.80937818552502</v>
      </c>
      <c r="C413" s="8">
        <v>1</v>
      </c>
      <c r="D413" s="8">
        <v>2</v>
      </c>
      <c r="E413" s="8">
        <v>1</v>
      </c>
      <c r="H413"/>
    </row>
    <row r="414" spans="1:8" x14ac:dyDescent="0.25">
      <c r="A414" s="11">
        <v>16.737128906250291</v>
      </c>
      <c r="B414" s="2">
        <v>-952.62996941896029</v>
      </c>
      <c r="C414" s="8">
        <v>1</v>
      </c>
      <c r="D414" s="8">
        <v>2</v>
      </c>
      <c r="E414" s="8">
        <v>1</v>
      </c>
      <c r="H414"/>
    </row>
    <row r="415" spans="1:8" x14ac:dyDescent="0.25">
      <c r="A415" s="11">
        <v>21.007954463253554</v>
      </c>
      <c r="B415" s="2">
        <v>-8970.4385226655249</v>
      </c>
      <c r="C415" s="8">
        <v>1</v>
      </c>
      <c r="D415" s="8">
        <v>2</v>
      </c>
      <c r="E415" s="8">
        <v>1</v>
      </c>
      <c r="H415"/>
    </row>
    <row r="416" spans="1:8" x14ac:dyDescent="0.25">
      <c r="A416" s="11">
        <v>2.7262369767413475E-3</v>
      </c>
      <c r="B416" s="2">
        <v>-6.4322120285423035</v>
      </c>
      <c r="C416" s="8">
        <v>1</v>
      </c>
      <c r="D416" s="8">
        <v>1</v>
      </c>
      <c r="E416" s="8">
        <v>1</v>
      </c>
      <c r="G416"/>
      <c r="H416"/>
    </row>
    <row r="417" spans="1:8" x14ac:dyDescent="0.25">
      <c r="A417" s="11">
        <v>4.4392903640982695E-2</v>
      </c>
      <c r="B417" s="2">
        <v>-6.8297655453618757</v>
      </c>
      <c r="C417" s="8">
        <v>1</v>
      </c>
      <c r="D417" s="8">
        <v>1</v>
      </c>
      <c r="E417" s="8">
        <v>1</v>
      </c>
      <c r="G417"/>
      <c r="H417"/>
    </row>
    <row r="418" spans="1:8" x14ac:dyDescent="0.25">
      <c r="A418" s="11">
        <v>8.6059570305224042E-2</v>
      </c>
      <c r="B418" s="2">
        <v>-6.2895005096839958</v>
      </c>
      <c r="C418" s="8">
        <v>1</v>
      </c>
      <c r="D418" s="8">
        <v>1</v>
      </c>
      <c r="E418" s="8">
        <v>1</v>
      </c>
      <c r="G418"/>
      <c r="H418"/>
    </row>
    <row r="419" spans="1:8" x14ac:dyDescent="0.25">
      <c r="A419" s="11">
        <v>0.12772623697674135</v>
      </c>
      <c r="B419" s="2">
        <v>-7.115188583078492</v>
      </c>
      <c r="C419" s="8">
        <v>1</v>
      </c>
      <c r="D419" s="8">
        <v>1</v>
      </c>
      <c r="E419" s="8">
        <v>1</v>
      </c>
      <c r="G419"/>
      <c r="H419"/>
    </row>
    <row r="420" spans="1:8" x14ac:dyDescent="0.25">
      <c r="A420" s="11">
        <v>0.16939290364098269</v>
      </c>
      <c r="B420" s="2">
        <v>-8.9296636085626915</v>
      </c>
      <c r="C420" s="8">
        <v>1</v>
      </c>
      <c r="D420" s="8">
        <v>1</v>
      </c>
      <c r="E420" s="8">
        <v>1</v>
      </c>
      <c r="G420"/>
      <c r="H420"/>
    </row>
    <row r="421" spans="1:8" x14ac:dyDescent="0.25">
      <c r="A421" s="11">
        <v>0.21105957030522404</v>
      </c>
      <c r="B421" s="2">
        <v>-10.265035677879714</v>
      </c>
      <c r="C421" s="8">
        <v>1</v>
      </c>
      <c r="D421" s="8">
        <v>1</v>
      </c>
      <c r="E421" s="8">
        <v>1</v>
      </c>
      <c r="G421"/>
      <c r="H421"/>
    </row>
    <row r="422" spans="1:8" x14ac:dyDescent="0.25">
      <c r="A422" s="11">
        <v>0.25272623697674135</v>
      </c>
      <c r="B422" s="2">
        <v>-11.44750254841998</v>
      </c>
      <c r="C422" s="8">
        <v>1</v>
      </c>
      <c r="D422" s="8">
        <v>1</v>
      </c>
      <c r="E422" s="8">
        <v>1</v>
      </c>
      <c r="G422"/>
      <c r="H422"/>
    </row>
    <row r="423" spans="1:8" x14ac:dyDescent="0.25">
      <c r="A423" s="11">
        <v>0.29439290364098269</v>
      </c>
      <c r="B423" s="2">
        <v>-12.568807339449542</v>
      </c>
      <c r="C423" s="8">
        <v>1</v>
      </c>
      <c r="D423" s="8">
        <v>1</v>
      </c>
      <c r="E423" s="8">
        <v>1</v>
      </c>
      <c r="G423"/>
      <c r="H423"/>
    </row>
    <row r="424" spans="1:8" x14ac:dyDescent="0.25">
      <c r="A424" s="11">
        <v>0.33605957030522404</v>
      </c>
      <c r="B424" s="2">
        <v>-13.516819571865444</v>
      </c>
      <c r="C424" s="8">
        <v>1</v>
      </c>
      <c r="D424" s="8">
        <v>1</v>
      </c>
      <c r="E424" s="8">
        <v>1</v>
      </c>
      <c r="G424"/>
      <c r="H424"/>
    </row>
    <row r="425" spans="1:8" x14ac:dyDescent="0.25">
      <c r="A425" s="11">
        <v>0.37772623697674135</v>
      </c>
      <c r="B425" s="2">
        <v>-14.403669724770642</v>
      </c>
      <c r="C425" s="8">
        <v>1</v>
      </c>
      <c r="D425" s="8">
        <v>1</v>
      </c>
      <c r="E425" s="8">
        <v>1</v>
      </c>
      <c r="G425"/>
      <c r="H425"/>
    </row>
    <row r="426" spans="1:8" x14ac:dyDescent="0.25">
      <c r="A426" s="11">
        <v>0.41939290364098269</v>
      </c>
      <c r="B426" s="2">
        <v>-15.168195718654435</v>
      </c>
      <c r="C426" s="8">
        <v>1</v>
      </c>
      <c r="D426" s="8">
        <v>1</v>
      </c>
      <c r="E426" s="8">
        <v>1</v>
      </c>
      <c r="G426"/>
      <c r="H426"/>
    </row>
    <row r="427" spans="1:8" x14ac:dyDescent="0.25">
      <c r="A427" s="11">
        <v>0.46105957030522404</v>
      </c>
      <c r="B427" s="2">
        <v>-15.137614678899082</v>
      </c>
      <c r="C427" s="8">
        <v>1</v>
      </c>
      <c r="D427" s="8">
        <v>1</v>
      </c>
      <c r="E427" s="8">
        <v>1</v>
      </c>
      <c r="G427"/>
      <c r="H427"/>
    </row>
    <row r="428" spans="1:8" x14ac:dyDescent="0.25">
      <c r="A428" s="11">
        <v>0.50272623697674135</v>
      </c>
      <c r="B428" s="2">
        <v>-12.670744138634047</v>
      </c>
      <c r="C428" s="8">
        <v>1</v>
      </c>
      <c r="D428" s="8">
        <v>1</v>
      </c>
      <c r="E428" s="8">
        <v>1</v>
      </c>
      <c r="G428"/>
      <c r="H428"/>
    </row>
    <row r="429" spans="1:8" x14ac:dyDescent="0.25">
      <c r="A429" s="11">
        <v>0.54439290364098269</v>
      </c>
      <c r="B429" s="2">
        <v>-13.679918450560653</v>
      </c>
      <c r="C429" s="8">
        <v>1</v>
      </c>
      <c r="D429" s="8">
        <v>1</v>
      </c>
      <c r="E429" s="8">
        <v>1</v>
      </c>
      <c r="G429"/>
      <c r="H429"/>
    </row>
    <row r="430" spans="1:8" x14ac:dyDescent="0.25">
      <c r="A430" s="11">
        <v>0.58605957030522404</v>
      </c>
      <c r="B430" s="2">
        <v>-14.638124362895004</v>
      </c>
      <c r="C430" s="8">
        <v>1</v>
      </c>
      <c r="D430" s="8">
        <v>1</v>
      </c>
      <c r="E430" s="8">
        <v>1</v>
      </c>
      <c r="F430"/>
      <c r="G430"/>
      <c r="H430"/>
    </row>
    <row r="431" spans="1:8" x14ac:dyDescent="0.25">
      <c r="A431" s="11">
        <v>0.62772623697674135</v>
      </c>
      <c r="B431" s="2">
        <v>-14.811416921508664</v>
      </c>
      <c r="C431" s="8">
        <v>1</v>
      </c>
      <c r="D431" s="8">
        <v>1</v>
      </c>
      <c r="E431" s="8">
        <v>1</v>
      </c>
      <c r="F431"/>
      <c r="G431"/>
      <c r="H431"/>
    </row>
    <row r="432" spans="1:8" x14ac:dyDescent="0.25">
      <c r="A432" s="11">
        <v>0.66939290364098269</v>
      </c>
      <c r="B432" s="2">
        <v>-15.412844036697248</v>
      </c>
      <c r="C432" s="8">
        <v>1</v>
      </c>
      <c r="D432" s="8">
        <v>1</v>
      </c>
      <c r="E432" s="8">
        <v>1</v>
      </c>
      <c r="F432"/>
      <c r="G432"/>
      <c r="H432"/>
    </row>
    <row r="433" spans="1:8" x14ac:dyDescent="0.25">
      <c r="A433" s="11">
        <v>0.71105957030522404</v>
      </c>
      <c r="B433" s="2">
        <v>-15.851172273190622</v>
      </c>
      <c r="C433" s="8">
        <v>1</v>
      </c>
      <c r="D433" s="8">
        <v>1</v>
      </c>
      <c r="E433" s="8">
        <v>1</v>
      </c>
      <c r="F433"/>
      <c r="G433"/>
      <c r="H433"/>
    </row>
    <row r="434" spans="1:8" x14ac:dyDescent="0.25">
      <c r="A434" s="11">
        <v>0.75272623697674135</v>
      </c>
      <c r="B434" s="2">
        <v>-15.168195718654435</v>
      </c>
      <c r="C434" s="8">
        <v>1</v>
      </c>
      <c r="D434" s="8">
        <v>1</v>
      </c>
      <c r="E434" s="8">
        <v>1</v>
      </c>
      <c r="F434"/>
      <c r="G434"/>
      <c r="H434"/>
    </row>
    <row r="435" spans="1:8" x14ac:dyDescent="0.25">
      <c r="A435" s="11">
        <v>0.79439290364098269</v>
      </c>
      <c r="B435" s="2">
        <v>-16.238532110091743</v>
      </c>
      <c r="C435" s="8">
        <v>1</v>
      </c>
      <c r="D435" s="8">
        <v>1</v>
      </c>
      <c r="E435" s="8">
        <v>1</v>
      </c>
      <c r="F435"/>
      <c r="G435"/>
      <c r="H435"/>
    </row>
    <row r="436" spans="1:8" x14ac:dyDescent="0.25">
      <c r="A436" s="11">
        <v>0.83605957030522404</v>
      </c>
      <c r="B436" s="2">
        <v>-16.585117227319063</v>
      </c>
      <c r="C436" s="8">
        <v>1</v>
      </c>
      <c r="D436" s="8">
        <v>1</v>
      </c>
      <c r="E436" s="8">
        <v>1</v>
      </c>
      <c r="F436"/>
      <c r="G436"/>
      <c r="H436"/>
    </row>
    <row r="437" spans="1:8" x14ac:dyDescent="0.25">
      <c r="A437" s="11">
        <v>0.87772623697674135</v>
      </c>
      <c r="B437" s="2">
        <v>-16.870540265035679</v>
      </c>
      <c r="C437" s="8">
        <v>1</v>
      </c>
      <c r="D437" s="8">
        <v>1</v>
      </c>
      <c r="E437" s="8">
        <v>1</v>
      </c>
      <c r="F437"/>
      <c r="G437"/>
      <c r="H437"/>
    </row>
    <row r="438" spans="1:8" x14ac:dyDescent="0.25">
      <c r="A438" s="11">
        <v>0.91939290364098269</v>
      </c>
      <c r="B438" s="2">
        <v>-17.196738022426096</v>
      </c>
      <c r="C438" s="8">
        <v>1</v>
      </c>
      <c r="D438" s="8">
        <v>1</v>
      </c>
      <c r="E438" s="8">
        <v>1</v>
      </c>
      <c r="F438"/>
      <c r="G438"/>
      <c r="H438"/>
    </row>
    <row r="439" spans="1:8" x14ac:dyDescent="0.25">
      <c r="A439" s="11">
        <v>0.96105957030522404</v>
      </c>
      <c r="B439" s="2">
        <v>-17.084607543323141</v>
      </c>
      <c r="C439" s="8">
        <v>1</v>
      </c>
      <c r="D439" s="8">
        <v>1</v>
      </c>
      <c r="E439" s="8">
        <v>1</v>
      </c>
      <c r="F439"/>
      <c r="G439"/>
      <c r="H439"/>
    </row>
    <row r="440" spans="1:8" x14ac:dyDescent="0.25">
      <c r="A440" s="11">
        <v>1.0027262369767413</v>
      </c>
      <c r="B440" s="2">
        <v>-17.604485219164118</v>
      </c>
      <c r="C440" s="8">
        <v>1</v>
      </c>
      <c r="D440" s="8">
        <v>1</v>
      </c>
      <c r="E440" s="8">
        <v>1</v>
      </c>
      <c r="F440"/>
      <c r="G440"/>
      <c r="H440"/>
    </row>
    <row r="441" spans="1:8" x14ac:dyDescent="0.25">
      <c r="A441" s="11">
        <v>1.0443929036409827</v>
      </c>
      <c r="B441" s="2">
        <v>-18.012232415902144</v>
      </c>
      <c r="C441" s="8">
        <v>1</v>
      </c>
      <c r="D441" s="8">
        <v>1</v>
      </c>
      <c r="E441" s="8">
        <v>1</v>
      </c>
      <c r="F441"/>
      <c r="G441"/>
      <c r="H441"/>
    </row>
    <row r="442" spans="1:8" x14ac:dyDescent="0.25">
      <c r="A442" s="11">
        <v>1.086059570305224</v>
      </c>
      <c r="B442" s="2">
        <v>-18.185524974515801</v>
      </c>
      <c r="C442" s="8">
        <v>1</v>
      </c>
      <c r="D442" s="8">
        <v>1</v>
      </c>
      <c r="E442" s="8">
        <v>1</v>
      </c>
      <c r="F442"/>
      <c r="G442"/>
      <c r="H442"/>
    </row>
    <row r="443" spans="1:8" x14ac:dyDescent="0.25">
      <c r="A443" s="11">
        <v>1.1277262369767413</v>
      </c>
      <c r="B443" s="2">
        <v>-18.470948012232416</v>
      </c>
      <c r="C443" s="8">
        <v>1</v>
      </c>
      <c r="D443" s="8">
        <v>1</v>
      </c>
      <c r="E443" s="8">
        <v>1</v>
      </c>
      <c r="F443"/>
      <c r="G443"/>
      <c r="H443"/>
    </row>
    <row r="444" spans="1:8" x14ac:dyDescent="0.25">
      <c r="A444" s="11">
        <v>1.1693929036409827</v>
      </c>
      <c r="B444" s="2">
        <v>-18.878695208970438</v>
      </c>
      <c r="C444" s="8">
        <v>1</v>
      </c>
      <c r="D444" s="8">
        <v>1</v>
      </c>
      <c r="E444" s="8">
        <v>1</v>
      </c>
      <c r="F444"/>
      <c r="G444"/>
      <c r="H444"/>
    </row>
    <row r="445" spans="1:8" x14ac:dyDescent="0.25">
      <c r="A445" s="11">
        <v>1.211059570305224</v>
      </c>
      <c r="B445" s="2">
        <v>-18.022426095820592</v>
      </c>
      <c r="C445" s="8">
        <v>1</v>
      </c>
      <c r="D445" s="8">
        <v>1</v>
      </c>
      <c r="E445" s="8">
        <v>1</v>
      </c>
      <c r="F445"/>
      <c r="G445"/>
      <c r="H445"/>
    </row>
    <row r="446" spans="1:8" x14ac:dyDescent="0.25">
      <c r="A446" s="11">
        <v>1.2527262369767413</v>
      </c>
      <c r="B446" s="2">
        <v>-19.215086646279307</v>
      </c>
      <c r="C446" s="8">
        <v>1</v>
      </c>
      <c r="D446" s="8">
        <v>1</v>
      </c>
      <c r="E446" s="8">
        <v>1</v>
      </c>
      <c r="F446"/>
      <c r="G446"/>
      <c r="H446"/>
    </row>
    <row r="447" spans="1:8" x14ac:dyDescent="0.25">
      <c r="A447" s="11">
        <v>1.2943929036409827</v>
      </c>
      <c r="B447" s="2">
        <v>-19.561671763506627</v>
      </c>
      <c r="C447" s="8">
        <v>1</v>
      </c>
      <c r="D447" s="8">
        <v>1</v>
      </c>
      <c r="E447" s="8">
        <v>1</v>
      </c>
      <c r="F447"/>
      <c r="G447"/>
      <c r="H447"/>
    </row>
    <row r="448" spans="1:8" x14ac:dyDescent="0.25">
      <c r="A448" s="11">
        <v>1.336059570305224</v>
      </c>
      <c r="B448" s="2">
        <v>-19.949031600407746</v>
      </c>
      <c r="C448" s="8">
        <v>1</v>
      </c>
      <c r="D448" s="8">
        <v>1</v>
      </c>
      <c r="E448" s="8">
        <v>1</v>
      </c>
      <c r="F448"/>
      <c r="G448"/>
      <c r="H448"/>
    </row>
    <row r="449" spans="1:8" x14ac:dyDescent="0.25">
      <c r="A449" s="11">
        <v>1.3777262369767413</v>
      </c>
      <c r="B449" s="2">
        <v>-20</v>
      </c>
      <c r="C449" s="8">
        <v>1</v>
      </c>
      <c r="D449" s="8">
        <v>1</v>
      </c>
      <c r="E449" s="8">
        <v>1</v>
      </c>
      <c r="F449"/>
      <c r="G449"/>
      <c r="H449"/>
    </row>
    <row r="450" spans="1:8" x14ac:dyDescent="0.25">
      <c r="A450" s="11">
        <v>1.4193929036409827</v>
      </c>
      <c r="B450" s="2">
        <v>-20.305810397553518</v>
      </c>
      <c r="C450" s="8">
        <v>1</v>
      </c>
      <c r="D450" s="8">
        <v>1</v>
      </c>
      <c r="E450" s="8">
        <v>1</v>
      </c>
      <c r="F450"/>
      <c r="G450"/>
      <c r="H450"/>
    </row>
    <row r="451" spans="1:8" x14ac:dyDescent="0.25">
      <c r="A451" s="11">
        <v>1.461059570305224</v>
      </c>
      <c r="B451" s="2">
        <v>-20.336391437308869</v>
      </c>
      <c r="C451" s="8">
        <v>1</v>
      </c>
      <c r="D451" s="8">
        <v>1</v>
      </c>
      <c r="E451" s="8">
        <v>1</v>
      </c>
      <c r="F451"/>
      <c r="G451"/>
      <c r="H451"/>
    </row>
    <row r="452" spans="1:8" x14ac:dyDescent="0.25">
      <c r="A452" s="11">
        <v>1.5027262369767413</v>
      </c>
      <c r="B452" s="2">
        <v>-20.662589194699287</v>
      </c>
      <c r="C452" s="8">
        <v>1</v>
      </c>
      <c r="D452" s="8">
        <v>1</v>
      </c>
      <c r="E452" s="8">
        <v>1</v>
      </c>
      <c r="F452"/>
      <c r="G452"/>
      <c r="H452"/>
    </row>
    <row r="453" spans="1:8" x14ac:dyDescent="0.25">
      <c r="A453" s="11">
        <v>1.5443929036409827</v>
      </c>
      <c r="B453" s="2">
        <v>-20.907237512742103</v>
      </c>
      <c r="C453" s="8">
        <v>1</v>
      </c>
      <c r="D453" s="8">
        <v>1</v>
      </c>
      <c r="E453" s="8">
        <v>1</v>
      </c>
      <c r="F453"/>
      <c r="G453"/>
      <c r="H453"/>
    </row>
    <row r="454" spans="1:8" x14ac:dyDescent="0.25">
      <c r="A454" s="11">
        <v>1.586059570305224</v>
      </c>
      <c r="B454" s="2">
        <v>-21.039755351681958</v>
      </c>
      <c r="C454" s="8">
        <v>1</v>
      </c>
      <c r="D454" s="8">
        <v>1</v>
      </c>
      <c r="E454" s="8">
        <v>1</v>
      </c>
      <c r="F454"/>
      <c r="G454"/>
      <c r="H454"/>
    </row>
    <row r="455" spans="1:8" x14ac:dyDescent="0.25">
      <c r="A455" s="11">
        <v>1.6277262369767413</v>
      </c>
      <c r="B455" s="2">
        <v>-21.121304791029562</v>
      </c>
      <c r="C455" s="8">
        <v>1</v>
      </c>
      <c r="D455" s="8">
        <v>1</v>
      </c>
      <c r="E455" s="8">
        <v>1</v>
      </c>
      <c r="F455"/>
      <c r="G455"/>
      <c r="H455"/>
    </row>
    <row r="456" spans="1:8" x14ac:dyDescent="0.25">
      <c r="A456" s="11">
        <v>1.6693929036409827</v>
      </c>
      <c r="B456" s="2">
        <v>-21.233435270132517</v>
      </c>
      <c r="C456" s="8">
        <v>1</v>
      </c>
      <c r="D456" s="8">
        <v>1</v>
      </c>
      <c r="E456" s="8">
        <v>1</v>
      </c>
      <c r="F456"/>
      <c r="G456"/>
      <c r="H456"/>
    </row>
    <row r="457" spans="1:8" x14ac:dyDescent="0.25">
      <c r="A457" s="11">
        <v>1.711059570305224</v>
      </c>
      <c r="B457" s="2">
        <v>-21.406727828746178</v>
      </c>
      <c r="C457" s="8">
        <v>1</v>
      </c>
      <c r="D457" s="8">
        <v>1</v>
      </c>
      <c r="E457" s="8">
        <v>1</v>
      </c>
      <c r="F457"/>
      <c r="G457"/>
      <c r="H457"/>
    </row>
    <row r="458" spans="1:8" x14ac:dyDescent="0.25">
      <c r="A458" s="11">
        <v>1.7527262369767413</v>
      </c>
      <c r="B458" s="2">
        <v>-21.508664627930685</v>
      </c>
      <c r="C458" s="8">
        <v>1</v>
      </c>
      <c r="D458" s="8">
        <v>1</v>
      </c>
      <c r="E458" s="8">
        <v>1</v>
      </c>
      <c r="F458"/>
      <c r="G458"/>
      <c r="H458"/>
    </row>
    <row r="459" spans="1:8" x14ac:dyDescent="0.25">
      <c r="A459" s="11">
        <v>1.7926844618050382</v>
      </c>
      <c r="B459" s="2">
        <v>-21.712538226299696</v>
      </c>
      <c r="C459" s="8">
        <v>1</v>
      </c>
      <c r="D459" s="8">
        <v>1</v>
      </c>
      <c r="E459" s="8">
        <v>1</v>
      </c>
      <c r="F459"/>
      <c r="G459"/>
      <c r="H459"/>
    </row>
    <row r="460" spans="1:8" x14ac:dyDescent="0.25">
      <c r="A460" s="11">
        <v>1.7968511284707347</v>
      </c>
      <c r="B460" s="2">
        <v>-21.722731906218144</v>
      </c>
      <c r="C460" s="8">
        <v>1</v>
      </c>
      <c r="D460" s="8">
        <v>1</v>
      </c>
      <c r="E460" s="8">
        <v>1</v>
      </c>
      <c r="F460"/>
      <c r="G460"/>
      <c r="H460"/>
    </row>
    <row r="461" spans="1:8" x14ac:dyDescent="0.25">
      <c r="A461" s="11">
        <v>1.8010177951364312</v>
      </c>
      <c r="B461" s="2">
        <v>-21.773700305810397</v>
      </c>
      <c r="C461" s="8">
        <v>1</v>
      </c>
      <c r="D461" s="8">
        <v>1</v>
      </c>
      <c r="E461" s="8">
        <v>1</v>
      </c>
      <c r="F461"/>
      <c r="G461"/>
      <c r="H461"/>
    </row>
    <row r="462" spans="1:8" x14ac:dyDescent="0.25">
      <c r="A462" s="11">
        <v>1.8051844618021278</v>
      </c>
      <c r="B462" s="2">
        <v>-21.773700305810397</v>
      </c>
      <c r="C462" s="8">
        <v>1</v>
      </c>
      <c r="D462" s="8">
        <v>1</v>
      </c>
      <c r="E462" s="8">
        <v>1</v>
      </c>
      <c r="F462"/>
      <c r="G462"/>
      <c r="H462"/>
    </row>
    <row r="463" spans="1:8" x14ac:dyDescent="0.25">
      <c r="A463" s="11">
        <v>1.8093511284678243</v>
      </c>
      <c r="B463" s="2">
        <v>-21.814475025484199</v>
      </c>
      <c r="C463" s="8">
        <v>1</v>
      </c>
      <c r="D463" s="8">
        <v>1</v>
      </c>
      <c r="E463" s="8">
        <v>1</v>
      </c>
      <c r="F463"/>
      <c r="G463"/>
      <c r="H463"/>
    </row>
    <row r="464" spans="1:8" x14ac:dyDescent="0.25">
      <c r="A464" s="11">
        <v>1.8135177951407968</v>
      </c>
      <c r="B464" s="2">
        <v>-21.814475025484199</v>
      </c>
      <c r="C464" s="8">
        <v>1</v>
      </c>
      <c r="D464" s="8">
        <v>1</v>
      </c>
      <c r="E464" s="8">
        <v>1</v>
      </c>
      <c r="F464"/>
      <c r="G464"/>
      <c r="H464"/>
    </row>
    <row r="465" spans="1:8" x14ac:dyDescent="0.25">
      <c r="A465" s="11">
        <v>1.8176844618064933</v>
      </c>
      <c r="B465" s="2">
        <v>-21.824668705402651</v>
      </c>
      <c r="C465" s="8">
        <v>1</v>
      </c>
      <c r="D465" s="8">
        <v>1</v>
      </c>
      <c r="E465" s="8">
        <v>1</v>
      </c>
      <c r="F465"/>
      <c r="G465"/>
      <c r="H465"/>
    </row>
    <row r="466" spans="1:8" x14ac:dyDescent="0.25">
      <c r="A466" s="11">
        <v>1.8218511284721899</v>
      </c>
      <c r="B466" s="2">
        <v>-21.865443425076453</v>
      </c>
      <c r="C466" s="8">
        <v>1</v>
      </c>
      <c r="D466" s="8">
        <v>1</v>
      </c>
      <c r="E466" s="8">
        <v>1</v>
      </c>
      <c r="F466"/>
      <c r="G466"/>
      <c r="H466"/>
    </row>
    <row r="467" spans="1:8" x14ac:dyDescent="0.25">
      <c r="A467" s="11">
        <v>1.8260177951378864</v>
      </c>
      <c r="B467" s="2">
        <v>-21.875637104994905</v>
      </c>
      <c r="C467" s="8">
        <v>1</v>
      </c>
      <c r="D467" s="8">
        <v>1</v>
      </c>
      <c r="E467" s="8">
        <v>1</v>
      </c>
      <c r="F467"/>
      <c r="G467"/>
      <c r="H467"/>
    </row>
    <row r="468" spans="1:8" x14ac:dyDescent="0.25">
      <c r="A468" s="11">
        <v>1.830184461803583</v>
      </c>
      <c r="B468" s="2">
        <v>-21.916411824668707</v>
      </c>
      <c r="C468" s="8">
        <v>1</v>
      </c>
      <c r="D468" s="8">
        <v>1</v>
      </c>
      <c r="E468" s="8">
        <v>1</v>
      </c>
      <c r="F468"/>
      <c r="G468"/>
      <c r="H468"/>
    </row>
    <row r="469" spans="1:8" x14ac:dyDescent="0.25">
      <c r="A469" s="11">
        <v>1.8343511284692795</v>
      </c>
      <c r="B469" s="2">
        <v>-21.936799184505606</v>
      </c>
      <c r="C469" s="8">
        <v>1</v>
      </c>
      <c r="D469" s="8">
        <v>1</v>
      </c>
      <c r="E469" s="8">
        <v>1</v>
      </c>
      <c r="F469"/>
      <c r="G469"/>
      <c r="H469"/>
    </row>
    <row r="470" spans="1:8" x14ac:dyDescent="0.25">
      <c r="A470" s="11">
        <v>1.8760177951407968</v>
      </c>
      <c r="B470" s="2">
        <v>-22.171253822629971</v>
      </c>
      <c r="C470" s="8">
        <v>1</v>
      </c>
      <c r="D470" s="8">
        <v>1</v>
      </c>
      <c r="E470" s="8">
        <v>1</v>
      </c>
      <c r="F470"/>
      <c r="G470"/>
      <c r="H470"/>
    </row>
    <row r="471" spans="1:8" x14ac:dyDescent="0.25">
      <c r="A471" s="11">
        <v>1.9176844618050382</v>
      </c>
      <c r="B471" s="2">
        <v>-22.375127420998979</v>
      </c>
      <c r="C471" s="8">
        <v>1</v>
      </c>
      <c r="D471" s="8">
        <v>1</v>
      </c>
      <c r="E471" s="8">
        <v>1</v>
      </c>
      <c r="F471"/>
      <c r="G471"/>
      <c r="H471"/>
    </row>
    <row r="472" spans="1:8" x14ac:dyDescent="0.25">
      <c r="A472" s="11">
        <v>1.9593511284692795</v>
      </c>
      <c r="B472" s="2">
        <v>-22.55861365953109</v>
      </c>
      <c r="C472" s="8">
        <v>1</v>
      </c>
      <c r="D472" s="8">
        <v>1</v>
      </c>
      <c r="E472" s="8">
        <v>1</v>
      </c>
      <c r="F472"/>
      <c r="G472"/>
      <c r="H472"/>
    </row>
    <row r="473" spans="1:8" x14ac:dyDescent="0.25">
      <c r="A473" s="11">
        <v>2.0010177951407968</v>
      </c>
      <c r="B473" s="2">
        <v>-22.660550458715598</v>
      </c>
      <c r="C473" s="8">
        <v>1</v>
      </c>
      <c r="D473" s="8">
        <v>1</v>
      </c>
      <c r="E473" s="8">
        <v>1</v>
      </c>
      <c r="F473"/>
      <c r="G473"/>
      <c r="H473"/>
    </row>
    <row r="474" spans="1:8" x14ac:dyDescent="0.25">
      <c r="A474" s="11">
        <v>2.0426844618050382</v>
      </c>
      <c r="B474" s="2">
        <v>-22.650356778797146</v>
      </c>
      <c r="C474" s="8">
        <v>1</v>
      </c>
      <c r="D474" s="8">
        <v>1</v>
      </c>
      <c r="E474" s="8">
        <v>1</v>
      </c>
      <c r="F474"/>
      <c r="G474"/>
      <c r="H474"/>
    </row>
    <row r="475" spans="1:8" x14ac:dyDescent="0.25">
      <c r="A475" s="11">
        <v>2.0843511284692795</v>
      </c>
      <c r="B475" s="2">
        <v>-23.017329255861366</v>
      </c>
      <c r="C475" s="8">
        <v>1</v>
      </c>
      <c r="D475" s="8">
        <v>1</v>
      </c>
      <c r="E475" s="8">
        <v>1</v>
      </c>
      <c r="F475"/>
      <c r="G475"/>
      <c r="H475"/>
    </row>
    <row r="476" spans="1:8" x14ac:dyDescent="0.25">
      <c r="A476" s="11">
        <v>2.1260177951407968</v>
      </c>
      <c r="B476" s="2">
        <v>-23.180428134556575</v>
      </c>
      <c r="C476" s="8">
        <v>1</v>
      </c>
      <c r="D476" s="8">
        <v>1</v>
      </c>
      <c r="E476" s="8">
        <v>1</v>
      </c>
      <c r="F476"/>
      <c r="G476"/>
      <c r="H476"/>
    </row>
    <row r="477" spans="1:8" x14ac:dyDescent="0.25">
      <c r="A477" s="11">
        <v>2.1676844618050382</v>
      </c>
      <c r="B477" s="2">
        <v>-23.414882772680937</v>
      </c>
      <c r="C477" s="8">
        <v>1</v>
      </c>
      <c r="D477" s="8">
        <v>1</v>
      </c>
      <c r="E477" s="8">
        <v>1</v>
      </c>
      <c r="F477"/>
      <c r="G477"/>
      <c r="H477"/>
    </row>
    <row r="478" spans="1:8" x14ac:dyDescent="0.25">
      <c r="A478" s="11">
        <v>2.2093511284692795</v>
      </c>
      <c r="B478" s="2">
        <v>-23.577981651376145</v>
      </c>
      <c r="C478" s="8">
        <v>1</v>
      </c>
      <c r="D478" s="8">
        <v>1</v>
      </c>
      <c r="E478" s="8">
        <v>1</v>
      </c>
      <c r="F478"/>
      <c r="G478"/>
      <c r="H478"/>
    </row>
    <row r="479" spans="1:8" x14ac:dyDescent="0.25">
      <c r="A479" s="11">
        <v>2.2510177951407968</v>
      </c>
      <c r="B479" s="2">
        <v>-23.649337410805302</v>
      </c>
      <c r="C479" s="8">
        <v>1</v>
      </c>
      <c r="D479" s="8">
        <v>1</v>
      </c>
      <c r="E479" s="8">
        <v>1</v>
      </c>
      <c r="F479"/>
      <c r="G479"/>
      <c r="H479"/>
    </row>
    <row r="480" spans="1:8" x14ac:dyDescent="0.25">
      <c r="A480" s="11">
        <v>2.2926844618050382</v>
      </c>
      <c r="B480" s="2">
        <v>-23.883792048929664</v>
      </c>
      <c r="C480" s="8">
        <v>1</v>
      </c>
      <c r="D480" s="8">
        <v>1</v>
      </c>
      <c r="E480" s="8">
        <v>1</v>
      </c>
      <c r="F480"/>
      <c r="G480"/>
      <c r="H480"/>
    </row>
    <row r="481" spans="1:8" x14ac:dyDescent="0.25">
      <c r="A481" s="11">
        <v>2.3343511284692795</v>
      </c>
      <c r="B481" s="2">
        <v>-24.067278287461775</v>
      </c>
      <c r="C481" s="8">
        <v>1</v>
      </c>
      <c r="D481" s="8">
        <v>1</v>
      </c>
      <c r="E481" s="8">
        <v>1</v>
      </c>
      <c r="F481"/>
      <c r="G481"/>
      <c r="H481"/>
    </row>
    <row r="482" spans="1:8" x14ac:dyDescent="0.25">
      <c r="A482" s="11">
        <v>2.3760177951407968</v>
      </c>
      <c r="B482" s="2">
        <v>-22.996941896024463</v>
      </c>
      <c r="C482" s="8">
        <v>1</v>
      </c>
      <c r="D482" s="8">
        <v>1</v>
      </c>
      <c r="E482" s="8">
        <v>1</v>
      </c>
      <c r="F482"/>
      <c r="G482"/>
      <c r="H482"/>
    </row>
    <row r="483" spans="1:8" x14ac:dyDescent="0.25">
      <c r="A483" s="11">
        <v>2.4176844618050382</v>
      </c>
      <c r="B483" s="2">
        <v>-23.822629969418962</v>
      </c>
      <c r="C483" s="8">
        <v>1</v>
      </c>
      <c r="D483" s="8">
        <v>1</v>
      </c>
      <c r="E483" s="8">
        <v>1</v>
      </c>
      <c r="F483"/>
      <c r="G483"/>
      <c r="H483"/>
    </row>
    <row r="484" spans="1:8" x14ac:dyDescent="0.25">
      <c r="A484" s="11">
        <v>2.4593511284692795</v>
      </c>
      <c r="B484" s="2">
        <v>-24.169215086646279</v>
      </c>
      <c r="C484" s="8">
        <v>1</v>
      </c>
      <c r="D484" s="8">
        <v>1</v>
      </c>
      <c r="E484" s="8">
        <v>1</v>
      </c>
      <c r="F484"/>
      <c r="G484"/>
      <c r="H484"/>
    </row>
    <row r="485" spans="1:8" x14ac:dyDescent="0.25">
      <c r="A485" s="11">
        <v>2.5010177951407968</v>
      </c>
      <c r="B485" s="2">
        <v>-24.118246687054025</v>
      </c>
      <c r="C485" s="8">
        <v>1</v>
      </c>
      <c r="D485" s="8">
        <v>1</v>
      </c>
      <c r="E485" s="8">
        <v>1</v>
      </c>
      <c r="F485"/>
      <c r="G485"/>
      <c r="H485"/>
    </row>
    <row r="486" spans="1:8" x14ac:dyDescent="0.25">
      <c r="A486" s="11">
        <v>2.5426844618050382</v>
      </c>
      <c r="B486" s="2">
        <v>-24.362895005096838</v>
      </c>
      <c r="C486" s="8">
        <v>1</v>
      </c>
      <c r="D486" s="8">
        <v>1</v>
      </c>
      <c r="E486" s="8">
        <v>1</v>
      </c>
      <c r="F486"/>
      <c r="G486"/>
      <c r="H486"/>
    </row>
    <row r="487" spans="1:8" x14ac:dyDescent="0.25">
      <c r="A487" s="11">
        <v>2.5843511284692795</v>
      </c>
      <c r="B487" s="2">
        <v>-24.566768603465853</v>
      </c>
      <c r="C487" s="8">
        <v>1</v>
      </c>
      <c r="D487" s="8">
        <v>1</v>
      </c>
      <c r="E487" s="8">
        <v>1</v>
      </c>
      <c r="F487"/>
      <c r="G487"/>
      <c r="H487"/>
    </row>
    <row r="488" spans="1:8" x14ac:dyDescent="0.25">
      <c r="A488" s="11">
        <v>2.6260177951407968</v>
      </c>
      <c r="B488" s="2">
        <v>-24.760448521916413</v>
      </c>
      <c r="C488" s="8">
        <v>1</v>
      </c>
      <c r="D488" s="8">
        <v>1</v>
      </c>
      <c r="E488" s="8">
        <v>1</v>
      </c>
      <c r="F488"/>
      <c r="G488"/>
      <c r="H488"/>
    </row>
    <row r="489" spans="1:8" x14ac:dyDescent="0.25">
      <c r="A489" s="11">
        <v>2.6676844618050382</v>
      </c>
      <c r="B489" s="2">
        <v>-24.821610601427118</v>
      </c>
      <c r="C489" s="8">
        <v>1</v>
      </c>
      <c r="D489" s="8">
        <v>1</v>
      </c>
      <c r="E489" s="8">
        <v>1</v>
      </c>
      <c r="F489"/>
      <c r="G489"/>
      <c r="H489"/>
    </row>
    <row r="490" spans="1:8" x14ac:dyDescent="0.25">
      <c r="A490" s="11">
        <v>2.7093511284692795</v>
      </c>
      <c r="B490" s="2">
        <v>-24.994903160040774</v>
      </c>
      <c r="C490" s="8">
        <v>1</v>
      </c>
      <c r="D490" s="8">
        <v>1</v>
      </c>
      <c r="E490" s="8">
        <v>1</v>
      </c>
      <c r="F490"/>
      <c r="G490"/>
      <c r="H490"/>
    </row>
    <row r="491" spans="1:8" x14ac:dyDescent="0.25">
      <c r="A491" s="11">
        <v>2.7510177951407968</v>
      </c>
      <c r="B491" s="2">
        <v>-24.607543323139655</v>
      </c>
      <c r="C491" s="8">
        <v>1</v>
      </c>
      <c r="D491" s="8">
        <v>1</v>
      </c>
      <c r="E491" s="8">
        <v>1</v>
      </c>
      <c r="F491"/>
      <c r="G491"/>
      <c r="H491"/>
    </row>
    <row r="492" spans="1:8" x14ac:dyDescent="0.25">
      <c r="A492" s="11">
        <v>2.7926844618050382</v>
      </c>
      <c r="B492" s="2">
        <v>-25.249745158002039</v>
      </c>
      <c r="C492" s="8">
        <v>1</v>
      </c>
      <c r="D492" s="8">
        <v>1</v>
      </c>
      <c r="E492" s="8">
        <v>1</v>
      </c>
      <c r="F492"/>
      <c r="G492"/>
      <c r="H492"/>
    </row>
    <row r="493" spans="1:8" x14ac:dyDescent="0.25">
      <c r="A493" s="11">
        <v>2.8343511284692795</v>
      </c>
      <c r="B493" s="2">
        <v>-25.45361875637105</v>
      </c>
      <c r="C493" s="8">
        <v>1</v>
      </c>
      <c r="D493" s="8">
        <v>1</v>
      </c>
      <c r="E493" s="8">
        <v>1</v>
      </c>
      <c r="F493"/>
      <c r="G493"/>
      <c r="H493"/>
    </row>
    <row r="494" spans="1:8" x14ac:dyDescent="0.25">
      <c r="A494" s="11">
        <v>2.8760177951407968</v>
      </c>
      <c r="B494" s="2">
        <v>-25.565749235474005</v>
      </c>
      <c r="C494" s="8">
        <v>1</v>
      </c>
      <c r="D494" s="8">
        <v>1</v>
      </c>
      <c r="E494" s="8">
        <v>1</v>
      </c>
      <c r="F494"/>
      <c r="G494"/>
      <c r="H494"/>
    </row>
    <row r="495" spans="1:8" x14ac:dyDescent="0.25">
      <c r="A495" s="11">
        <v>2.9176844618050382</v>
      </c>
      <c r="B495" s="2">
        <v>-25.779816513761467</v>
      </c>
      <c r="C495" s="8">
        <v>1</v>
      </c>
      <c r="D495" s="8">
        <v>1</v>
      </c>
      <c r="E495" s="8">
        <v>1</v>
      </c>
      <c r="F495"/>
      <c r="G495"/>
      <c r="H495"/>
    </row>
    <row r="496" spans="1:8" x14ac:dyDescent="0.25">
      <c r="A496" s="11">
        <v>2.9593511284692795</v>
      </c>
      <c r="B496" s="2">
        <v>-25.484199796126401</v>
      </c>
      <c r="C496" s="8">
        <v>1</v>
      </c>
      <c r="D496" s="8">
        <v>1</v>
      </c>
      <c r="E496" s="8">
        <v>1</v>
      </c>
      <c r="F496"/>
      <c r="G496"/>
      <c r="H496"/>
    </row>
    <row r="497" spans="1:8" x14ac:dyDescent="0.25">
      <c r="A497" s="11">
        <v>3.0010177951407968</v>
      </c>
      <c r="B497" s="2">
        <v>-25.953109072375128</v>
      </c>
      <c r="C497" s="8">
        <v>1</v>
      </c>
      <c r="D497" s="8">
        <v>1</v>
      </c>
      <c r="E497" s="8">
        <v>1</v>
      </c>
      <c r="F497"/>
      <c r="G497"/>
      <c r="H497"/>
    </row>
    <row r="498" spans="1:8" x14ac:dyDescent="0.25">
      <c r="A498" s="11">
        <v>3.0426844618050382</v>
      </c>
      <c r="B498" s="2">
        <v>-26.197757390417941</v>
      </c>
      <c r="C498" s="8">
        <v>1</v>
      </c>
      <c r="D498" s="8">
        <v>1</v>
      </c>
      <c r="E498" s="8">
        <v>1</v>
      </c>
      <c r="F498"/>
      <c r="G498"/>
      <c r="H498"/>
    </row>
    <row r="499" spans="1:8" x14ac:dyDescent="0.25">
      <c r="A499" s="11">
        <v>3.0843511284692795</v>
      </c>
      <c r="B499" s="2">
        <v>-26.483180428134556</v>
      </c>
      <c r="C499" s="8">
        <v>1</v>
      </c>
      <c r="D499" s="8">
        <v>1</v>
      </c>
      <c r="E499" s="8">
        <v>1</v>
      </c>
      <c r="F499"/>
      <c r="G499"/>
      <c r="H499"/>
    </row>
    <row r="500" spans="1:8" x14ac:dyDescent="0.25">
      <c r="A500" s="11">
        <v>3.1260177951407968</v>
      </c>
      <c r="B500" s="2">
        <v>-26.605504587155966</v>
      </c>
      <c r="C500" s="8">
        <v>1</v>
      </c>
      <c r="D500" s="8">
        <v>1</v>
      </c>
      <c r="E500" s="8">
        <v>1</v>
      </c>
      <c r="F500"/>
      <c r="G500"/>
      <c r="H500"/>
    </row>
    <row r="501" spans="1:8" x14ac:dyDescent="0.25">
      <c r="A501" s="11">
        <v>3.1676844618050382</v>
      </c>
      <c r="B501" s="2">
        <v>-26.850152905198776</v>
      </c>
      <c r="C501" s="8">
        <v>1</v>
      </c>
      <c r="D501" s="8">
        <v>1</v>
      </c>
      <c r="E501" s="8">
        <v>1</v>
      </c>
      <c r="F501"/>
      <c r="G501"/>
      <c r="H501"/>
    </row>
    <row r="502" spans="1:8" x14ac:dyDescent="0.25">
      <c r="A502" s="11">
        <v>3.2093511284692795</v>
      </c>
      <c r="B502" s="2">
        <v>-26.982670744138634</v>
      </c>
      <c r="C502" s="8">
        <v>1</v>
      </c>
      <c r="D502" s="8">
        <v>1</v>
      </c>
      <c r="E502" s="8">
        <v>1</v>
      </c>
      <c r="F502"/>
      <c r="G502"/>
      <c r="H502"/>
    </row>
    <row r="503" spans="1:8" x14ac:dyDescent="0.25">
      <c r="A503" s="11">
        <v>3.2510177951407968</v>
      </c>
      <c r="B503" s="2">
        <v>-27.125382262996943</v>
      </c>
      <c r="C503" s="8">
        <v>1</v>
      </c>
      <c r="D503" s="8">
        <v>1</v>
      </c>
      <c r="E503" s="8">
        <v>1</v>
      </c>
      <c r="F503"/>
      <c r="G503"/>
      <c r="H503"/>
    </row>
    <row r="504" spans="1:8" x14ac:dyDescent="0.25">
      <c r="A504" s="11">
        <v>3.2926844618050382</v>
      </c>
      <c r="B504" s="2">
        <v>-27.329255861365951</v>
      </c>
      <c r="C504" s="8">
        <v>1</v>
      </c>
      <c r="D504" s="8">
        <v>1</v>
      </c>
      <c r="E504" s="8">
        <v>1</v>
      </c>
      <c r="F504"/>
      <c r="G504"/>
      <c r="H504"/>
    </row>
    <row r="505" spans="1:8" x14ac:dyDescent="0.25">
      <c r="A505" s="11">
        <v>3.3343511284692795</v>
      </c>
      <c r="B505" s="2">
        <v>-27.533129459734965</v>
      </c>
      <c r="C505" s="8">
        <v>1</v>
      </c>
      <c r="D505" s="8">
        <v>1</v>
      </c>
      <c r="E505" s="8">
        <v>1</v>
      </c>
      <c r="F505"/>
      <c r="G505"/>
      <c r="H505"/>
    </row>
    <row r="506" spans="1:8" x14ac:dyDescent="0.25">
      <c r="A506" s="11">
        <v>3.3760177951407968</v>
      </c>
      <c r="B506" s="2">
        <v>-27.706422018348626</v>
      </c>
      <c r="C506" s="8">
        <v>1</v>
      </c>
      <c r="D506" s="8">
        <v>1</v>
      </c>
      <c r="E506" s="8">
        <v>1</v>
      </c>
      <c r="F506"/>
      <c r="G506"/>
      <c r="H506"/>
    </row>
    <row r="507" spans="1:8" x14ac:dyDescent="0.25">
      <c r="A507" s="11">
        <v>3.4176844618050382</v>
      </c>
      <c r="B507" s="2">
        <v>-27.828746177370032</v>
      </c>
      <c r="C507" s="8">
        <v>1</v>
      </c>
      <c r="D507" s="8">
        <v>1</v>
      </c>
      <c r="E507" s="8">
        <v>1</v>
      </c>
      <c r="F507"/>
      <c r="G507"/>
      <c r="H507"/>
    </row>
    <row r="508" spans="1:8" x14ac:dyDescent="0.25">
      <c r="A508" s="11">
        <v>3.4593511284692795</v>
      </c>
      <c r="B508" s="2">
        <v>-27.971457696228342</v>
      </c>
      <c r="C508" s="8">
        <v>1</v>
      </c>
      <c r="D508" s="8">
        <v>1</v>
      </c>
      <c r="E508" s="8">
        <v>1</v>
      </c>
      <c r="F508"/>
      <c r="G508"/>
      <c r="H508"/>
    </row>
    <row r="509" spans="1:8" x14ac:dyDescent="0.25">
      <c r="A509" s="11">
        <v>3.5010177951407968</v>
      </c>
      <c r="B509" s="2">
        <v>-28.195718654434252</v>
      </c>
      <c r="C509" s="8">
        <v>1</v>
      </c>
      <c r="D509" s="8">
        <v>1</v>
      </c>
      <c r="E509" s="8">
        <v>1</v>
      </c>
      <c r="F509"/>
      <c r="G509"/>
      <c r="H509"/>
    </row>
    <row r="510" spans="1:8" x14ac:dyDescent="0.25">
      <c r="A510" s="11">
        <v>3.5426844618050382</v>
      </c>
      <c r="B510" s="2">
        <v>-28.358817533129461</v>
      </c>
      <c r="C510" s="8">
        <v>1</v>
      </c>
      <c r="D510" s="8">
        <v>1</v>
      </c>
      <c r="E510" s="8">
        <v>1</v>
      </c>
      <c r="F510"/>
      <c r="G510"/>
      <c r="H510"/>
    </row>
    <row r="511" spans="1:8" x14ac:dyDescent="0.25">
      <c r="A511" s="11">
        <v>3.5843511284692795</v>
      </c>
      <c r="B511" s="2">
        <v>-28.511722731906218</v>
      </c>
      <c r="C511" s="8">
        <v>1</v>
      </c>
      <c r="D511" s="8">
        <v>1</v>
      </c>
      <c r="E511" s="8">
        <v>1</v>
      </c>
      <c r="F511"/>
      <c r="G511"/>
      <c r="H511"/>
    </row>
    <row r="512" spans="1:8" x14ac:dyDescent="0.25">
      <c r="A512" s="11">
        <v>3.6260177951407968</v>
      </c>
      <c r="B512" s="2">
        <v>-28.705402650356781</v>
      </c>
      <c r="C512" s="8">
        <v>1</v>
      </c>
      <c r="D512" s="8">
        <v>1</v>
      </c>
      <c r="E512" s="8">
        <v>1</v>
      </c>
      <c r="F512"/>
      <c r="G512"/>
      <c r="H512"/>
    </row>
    <row r="513" spans="1:8" x14ac:dyDescent="0.25">
      <c r="A513" s="11">
        <v>3.6676844618050382</v>
      </c>
      <c r="B513" s="2">
        <v>-28.786952089704382</v>
      </c>
      <c r="C513" s="8">
        <v>1</v>
      </c>
      <c r="D513" s="8">
        <v>1</v>
      </c>
      <c r="E513" s="8">
        <v>1</v>
      </c>
      <c r="F513"/>
      <c r="G513"/>
      <c r="H513"/>
    </row>
    <row r="514" spans="1:8" x14ac:dyDescent="0.25">
      <c r="A514" s="11">
        <v>3.7093511284692795</v>
      </c>
      <c r="B514" s="2">
        <v>-28.960244648318042</v>
      </c>
      <c r="C514" s="8">
        <v>1</v>
      </c>
      <c r="D514" s="8">
        <v>1</v>
      </c>
      <c r="E514" s="8">
        <v>1</v>
      </c>
      <c r="F514"/>
      <c r="G514"/>
      <c r="H514"/>
    </row>
    <row r="515" spans="1:8" x14ac:dyDescent="0.25">
      <c r="A515" s="11">
        <v>3.7510177951407968</v>
      </c>
      <c r="B515" s="2">
        <v>-29.133537206931702</v>
      </c>
      <c r="C515" s="8">
        <v>1</v>
      </c>
      <c r="D515" s="8">
        <v>1</v>
      </c>
      <c r="E515" s="8">
        <v>1</v>
      </c>
      <c r="F515"/>
      <c r="G515"/>
      <c r="H515"/>
    </row>
    <row r="516" spans="1:8" x14ac:dyDescent="0.25">
      <c r="A516" s="11">
        <v>3.7926844618050382</v>
      </c>
      <c r="B516" s="2">
        <v>-29.317023445463814</v>
      </c>
      <c r="C516" s="8">
        <v>1</v>
      </c>
      <c r="D516" s="8">
        <v>1</v>
      </c>
      <c r="E516" s="8">
        <v>1</v>
      </c>
      <c r="F516"/>
      <c r="G516"/>
      <c r="H516"/>
    </row>
    <row r="517" spans="1:8" x14ac:dyDescent="0.25">
      <c r="A517" s="11">
        <v>3.8343511284692795</v>
      </c>
      <c r="B517" s="2">
        <v>-29.398572884811419</v>
      </c>
      <c r="C517" s="8">
        <v>1</v>
      </c>
      <c r="D517" s="8">
        <v>1</v>
      </c>
      <c r="E517" s="8">
        <v>1</v>
      </c>
      <c r="F517"/>
      <c r="G517"/>
      <c r="H517"/>
    </row>
    <row r="518" spans="1:8" x14ac:dyDescent="0.25">
      <c r="A518" s="11">
        <v>3.8760177951407968</v>
      </c>
      <c r="B518" s="2">
        <v>-29.612640163098881</v>
      </c>
      <c r="C518" s="8">
        <v>1</v>
      </c>
      <c r="D518" s="8">
        <v>1</v>
      </c>
      <c r="E518" s="8">
        <v>1</v>
      </c>
      <c r="F518"/>
      <c r="G518"/>
      <c r="H518"/>
    </row>
    <row r="519" spans="1:8" x14ac:dyDescent="0.25">
      <c r="A519" s="11">
        <v>3.9176844618050382</v>
      </c>
      <c r="B519" s="2">
        <v>-29.77573904179409</v>
      </c>
      <c r="C519" s="8">
        <v>1</v>
      </c>
      <c r="D519" s="8">
        <v>1</v>
      </c>
      <c r="E519" s="8">
        <v>1</v>
      </c>
      <c r="F519"/>
      <c r="G519"/>
      <c r="H519"/>
    </row>
    <row r="520" spans="1:8" x14ac:dyDescent="0.25">
      <c r="A520" s="11">
        <v>3.9593511284692795</v>
      </c>
      <c r="B520" s="2">
        <v>-29.877675840978593</v>
      </c>
      <c r="C520" s="8">
        <v>1</v>
      </c>
      <c r="D520" s="8">
        <v>1</v>
      </c>
      <c r="E520" s="8">
        <v>1</v>
      </c>
      <c r="F520"/>
      <c r="G520"/>
      <c r="H520"/>
    </row>
    <row r="521" spans="1:8" x14ac:dyDescent="0.25">
      <c r="A521" s="11">
        <v>4.0010177951407968</v>
      </c>
      <c r="B521" s="2">
        <v>-30.050968399592254</v>
      </c>
      <c r="C521" s="8">
        <v>1</v>
      </c>
      <c r="D521" s="8">
        <v>1</v>
      </c>
      <c r="E521" s="8">
        <v>1</v>
      </c>
      <c r="F521"/>
      <c r="G521"/>
      <c r="H521"/>
    </row>
    <row r="522" spans="1:8" x14ac:dyDescent="0.25">
      <c r="A522" s="11">
        <v>4.0426844618050382</v>
      </c>
      <c r="B522" s="2">
        <v>-30.285423037716615</v>
      </c>
      <c r="C522" s="8">
        <v>1</v>
      </c>
      <c r="D522" s="8">
        <v>1</v>
      </c>
      <c r="E522" s="8">
        <v>1</v>
      </c>
      <c r="F522"/>
      <c r="G522"/>
      <c r="H522"/>
    </row>
    <row r="523" spans="1:8" x14ac:dyDescent="0.25">
      <c r="A523" s="11">
        <v>4.0843511284692795</v>
      </c>
      <c r="B523" s="2">
        <v>-30.489296636085626</v>
      </c>
      <c r="C523" s="8">
        <v>1</v>
      </c>
      <c r="D523" s="8">
        <v>1</v>
      </c>
      <c r="E523" s="8">
        <v>1</v>
      </c>
      <c r="F523"/>
      <c r="G523"/>
      <c r="H523"/>
    </row>
    <row r="524" spans="1:8" x14ac:dyDescent="0.25">
      <c r="A524" s="11">
        <v>4.1260177951407968</v>
      </c>
      <c r="B524" s="2">
        <v>-30.693170234454637</v>
      </c>
      <c r="C524" s="8">
        <v>1</v>
      </c>
      <c r="D524" s="8">
        <v>1</v>
      </c>
      <c r="E524" s="8">
        <v>1</v>
      </c>
      <c r="F524"/>
      <c r="G524"/>
      <c r="H524"/>
    </row>
    <row r="525" spans="1:8" x14ac:dyDescent="0.25">
      <c r="A525" s="11">
        <v>4.1676844618050382</v>
      </c>
      <c r="B525" s="2">
        <v>-30.9072375127421</v>
      </c>
      <c r="C525" s="8">
        <v>1</v>
      </c>
      <c r="D525" s="8">
        <v>1</v>
      </c>
      <c r="E525" s="8">
        <v>1</v>
      </c>
      <c r="F525"/>
      <c r="G525"/>
      <c r="H525"/>
    </row>
    <row r="526" spans="1:8" x14ac:dyDescent="0.25">
      <c r="A526" s="11">
        <v>4.2093511284692795</v>
      </c>
      <c r="B526" s="2">
        <v>-31.100917431192663</v>
      </c>
      <c r="C526" s="8">
        <v>1</v>
      </c>
      <c r="D526" s="8">
        <v>1</v>
      </c>
      <c r="E526" s="8">
        <v>1</v>
      </c>
      <c r="F526"/>
      <c r="G526"/>
      <c r="H526"/>
    </row>
    <row r="527" spans="1:8" x14ac:dyDescent="0.25">
      <c r="A527" s="11">
        <v>4.2510177951407968</v>
      </c>
      <c r="B527" s="2">
        <v>-31.304791029561674</v>
      </c>
      <c r="C527" s="8">
        <v>1</v>
      </c>
      <c r="D527" s="8">
        <v>1</v>
      </c>
      <c r="E527" s="8">
        <v>1</v>
      </c>
      <c r="F527"/>
      <c r="G527"/>
      <c r="H527"/>
    </row>
    <row r="528" spans="1:8" x14ac:dyDescent="0.25">
      <c r="A528" s="11">
        <v>4.2926844618050382</v>
      </c>
      <c r="B528" s="2">
        <v>-31.47808358817533</v>
      </c>
      <c r="C528" s="8">
        <v>1</v>
      </c>
      <c r="D528" s="8">
        <v>1</v>
      </c>
      <c r="E528" s="8">
        <v>1</v>
      </c>
      <c r="F528"/>
      <c r="G528"/>
      <c r="H528"/>
    </row>
    <row r="529" spans="1:8" x14ac:dyDescent="0.25">
      <c r="A529" s="11">
        <v>4.3343511284692795</v>
      </c>
      <c r="B529" s="2">
        <v>-31.590214067278286</v>
      </c>
      <c r="C529" s="8">
        <v>1</v>
      </c>
      <c r="D529" s="8">
        <v>1</v>
      </c>
      <c r="E529" s="8">
        <v>1</v>
      </c>
      <c r="F529"/>
      <c r="G529"/>
      <c r="H529"/>
    </row>
    <row r="530" spans="1:8" x14ac:dyDescent="0.25">
      <c r="A530" s="11">
        <v>4.3760177951407968</v>
      </c>
      <c r="B530" s="2">
        <v>-31.814475025484199</v>
      </c>
      <c r="C530" s="8">
        <v>1</v>
      </c>
      <c r="D530" s="8">
        <v>1</v>
      </c>
      <c r="E530" s="8">
        <v>1</v>
      </c>
      <c r="F530"/>
      <c r="G530"/>
      <c r="H530"/>
    </row>
    <row r="531" spans="1:8" x14ac:dyDescent="0.25">
      <c r="A531" s="11">
        <v>4.4176844618050382</v>
      </c>
      <c r="B531" s="2">
        <v>-31.997961264016311</v>
      </c>
      <c r="C531" s="8">
        <v>1</v>
      </c>
      <c r="D531" s="8">
        <v>1</v>
      </c>
      <c r="E531" s="8">
        <v>1</v>
      </c>
      <c r="F531"/>
      <c r="G531"/>
      <c r="H531"/>
    </row>
    <row r="532" spans="1:8" x14ac:dyDescent="0.25">
      <c r="A532" s="11">
        <v>4.4593511284692795</v>
      </c>
      <c r="B532" s="2">
        <v>-32.181447502548423</v>
      </c>
      <c r="C532" s="8">
        <v>1</v>
      </c>
      <c r="D532" s="8">
        <v>1</v>
      </c>
      <c r="E532" s="8">
        <v>1</v>
      </c>
      <c r="F532"/>
      <c r="G532"/>
      <c r="H532"/>
    </row>
    <row r="533" spans="1:8" x14ac:dyDescent="0.25">
      <c r="A533" s="11">
        <v>4.5010177951407968</v>
      </c>
      <c r="B533" s="2">
        <v>-32.375127420998986</v>
      </c>
      <c r="C533" s="8">
        <v>1</v>
      </c>
      <c r="D533" s="8">
        <v>1</v>
      </c>
      <c r="E533" s="8">
        <v>1</v>
      </c>
      <c r="F533"/>
      <c r="G533"/>
      <c r="H533"/>
    </row>
    <row r="534" spans="1:8" x14ac:dyDescent="0.25">
      <c r="A534" s="11">
        <v>4.5426844618050382</v>
      </c>
      <c r="B534" s="2">
        <v>-32.568807339449542</v>
      </c>
      <c r="C534" s="8">
        <v>1</v>
      </c>
      <c r="D534" s="8">
        <v>1</v>
      </c>
      <c r="E534" s="8">
        <v>1</v>
      </c>
      <c r="F534"/>
      <c r="G534"/>
      <c r="H534"/>
    </row>
    <row r="535" spans="1:8" x14ac:dyDescent="0.25">
      <c r="A535" s="11">
        <v>4.5843511284692795</v>
      </c>
      <c r="B535" s="2">
        <v>-32.793068297655459</v>
      </c>
      <c r="C535" s="8">
        <v>1</v>
      </c>
      <c r="D535" s="8">
        <v>1</v>
      </c>
      <c r="E535" s="8">
        <v>1</v>
      </c>
      <c r="F535"/>
      <c r="G535"/>
      <c r="H535"/>
    </row>
    <row r="536" spans="1:8" x14ac:dyDescent="0.25">
      <c r="A536" s="11">
        <v>4.6260177951407968</v>
      </c>
      <c r="B536" s="2">
        <v>-32.966360856269119</v>
      </c>
      <c r="C536" s="8">
        <v>1</v>
      </c>
      <c r="D536" s="8">
        <v>1</v>
      </c>
      <c r="E536" s="8">
        <v>1</v>
      </c>
      <c r="F536"/>
      <c r="G536"/>
      <c r="H536"/>
    </row>
    <row r="537" spans="1:8" x14ac:dyDescent="0.25">
      <c r="A537" s="11">
        <v>4.6676844618050382</v>
      </c>
      <c r="B537" s="2">
        <v>-33.088685015290523</v>
      </c>
      <c r="C537" s="8">
        <v>1</v>
      </c>
      <c r="D537" s="8">
        <v>1</v>
      </c>
      <c r="E537" s="8">
        <v>1</v>
      </c>
      <c r="F537"/>
      <c r="G537"/>
      <c r="H537"/>
    </row>
    <row r="538" spans="1:8" x14ac:dyDescent="0.25">
      <c r="A538" s="11">
        <v>4.7093511284692795</v>
      </c>
      <c r="B538" s="2">
        <v>-33.333333333333336</v>
      </c>
      <c r="C538" s="8">
        <v>1</v>
      </c>
      <c r="D538" s="8">
        <v>1</v>
      </c>
      <c r="E538" s="8">
        <v>1</v>
      </c>
      <c r="F538"/>
      <c r="G538"/>
      <c r="H538"/>
    </row>
    <row r="539" spans="1:8" x14ac:dyDescent="0.25">
      <c r="A539" s="11">
        <v>4.7510177951407968</v>
      </c>
      <c r="B539" s="2">
        <v>-33.567787971457697</v>
      </c>
      <c r="C539" s="8">
        <v>1</v>
      </c>
      <c r="D539" s="8">
        <v>1</v>
      </c>
      <c r="E539" s="8">
        <v>1</v>
      </c>
      <c r="F539"/>
      <c r="G539"/>
      <c r="H539"/>
    </row>
    <row r="540" spans="1:8" x14ac:dyDescent="0.25">
      <c r="A540" s="11">
        <v>4.7926844618050382</v>
      </c>
      <c r="B540" s="2">
        <v>-33.751274209989809</v>
      </c>
      <c r="C540" s="8">
        <v>1</v>
      </c>
      <c r="D540" s="8">
        <v>1</v>
      </c>
      <c r="E540" s="8">
        <v>1</v>
      </c>
      <c r="F540"/>
      <c r="G540"/>
      <c r="H540"/>
    </row>
    <row r="541" spans="1:8" x14ac:dyDescent="0.25">
      <c r="A541" s="11">
        <v>4.8343511284692795</v>
      </c>
      <c r="B541" s="2">
        <v>-33.812436289500511</v>
      </c>
      <c r="C541" s="8">
        <v>1</v>
      </c>
      <c r="D541" s="8">
        <v>1</v>
      </c>
      <c r="E541" s="8">
        <v>1</v>
      </c>
      <c r="F541"/>
      <c r="G541"/>
      <c r="H541"/>
    </row>
    <row r="542" spans="1:8" x14ac:dyDescent="0.25">
      <c r="A542" s="11">
        <v>4.8760177951407968</v>
      </c>
      <c r="B542" s="2">
        <v>-34.159021406727824</v>
      </c>
      <c r="C542" s="8">
        <v>1</v>
      </c>
      <c r="D542" s="8">
        <v>1</v>
      </c>
      <c r="E542" s="8">
        <v>1</v>
      </c>
      <c r="F542"/>
      <c r="G542"/>
      <c r="H542"/>
    </row>
    <row r="543" spans="1:8" x14ac:dyDescent="0.25">
      <c r="A543" s="11">
        <v>4.9176844618050382</v>
      </c>
      <c r="B543" s="2">
        <v>-34.464831804281346</v>
      </c>
      <c r="C543" s="8">
        <v>1</v>
      </c>
      <c r="D543" s="8">
        <v>1</v>
      </c>
      <c r="E543" s="8">
        <v>1</v>
      </c>
      <c r="F543"/>
      <c r="G543"/>
      <c r="H543"/>
    </row>
    <row r="544" spans="1:8" x14ac:dyDescent="0.25">
      <c r="A544" s="11">
        <v>4.9593511284692795</v>
      </c>
      <c r="B544" s="2">
        <v>-34.740061162079506</v>
      </c>
      <c r="C544" s="8">
        <v>1</v>
      </c>
      <c r="D544" s="8">
        <v>1</v>
      </c>
      <c r="E544" s="8">
        <v>1</v>
      </c>
      <c r="F544"/>
      <c r="G544"/>
      <c r="H544"/>
    </row>
    <row r="545" spans="1:8" x14ac:dyDescent="0.25">
      <c r="A545" s="11">
        <v>5.0010177951407968</v>
      </c>
      <c r="B545" s="2">
        <v>-35.096839959225278</v>
      </c>
      <c r="C545" s="8">
        <v>1</v>
      </c>
      <c r="D545" s="8">
        <v>1</v>
      </c>
      <c r="E545" s="8">
        <v>1</v>
      </c>
      <c r="F545"/>
      <c r="G545"/>
      <c r="H545"/>
    </row>
    <row r="546" spans="1:8" x14ac:dyDescent="0.25">
      <c r="A546" s="11">
        <v>5.0426844618050382</v>
      </c>
      <c r="B546" s="2">
        <v>-35.433231396534147</v>
      </c>
      <c r="C546" s="8">
        <v>1</v>
      </c>
      <c r="D546" s="8">
        <v>1</v>
      </c>
      <c r="E546" s="8">
        <v>1</v>
      </c>
      <c r="F546"/>
      <c r="G546"/>
      <c r="H546"/>
    </row>
    <row r="547" spans="1:8" x14ac:dyDescent="0.25">
      <c r="A547" s="11">
        <v>5.0843511284692795</v>
      </c>
      <c r="B547" s="2">
        <v>-35.708460754332314</v>
      </c>
      <c r="C547" s="8">
        <v>1</v>
      </c>
      <c r="D547" s="8">
        <v>1</v>
      </c>
      <c r="E547" s="8">
        <v>1</v>
      </c>
      <c r="F547"/>
      <c r="G547"/>
      <c r="H547"/>
    </row>
    <row r="548" spans="1:8" x14ac:dyDescent="0.25">
      <c r="A548" s="11">
        <v>5.1260177951407968</v>
      </c>
      <c r="B548" s="2">
        <v>-36.044852191641183</v>
      </c>
      <c r="C548" s="8">
        <v>1</v>
      </c>
      <c r="D548" s="8">
        <v>1</v>
      </c>
      <c r="E548" s="8">
        <v>1</v>
      </c>
      <c r="F548"/>
      <c r="G548"/>
      <c r="H548"/>
    </row>
    <row r="549" spans="1:8" x14ac:dyDescent="0.25">
      <c r="A549" s="11">
        <v>5.1676844618050382</v>
      </c>
      <c r="B549" s="2">
        <v>-36.167176350662587</v>
      </c>
      <c r="C549" s="8">
        <v>1</v>
      </c>
      <c r="D549" s="8">
        <v>1</v>
      </c>
      <c r="E549" s="8">
        <v>1</v>
      </c>
      <c r="F549"/>
      <c r="G549"/>
      <c r="H549"/>
    </row>
    <row r="550" spans="1:8" x14ac:dyDescent="0.25">
      <c r="A550" s="11">
        <v>5.2093511284692795</v>
      </c>
      <c r="B550" s="2">
        <v>-36.63608562691131</v>
      </c>
      <c r="C550" s="8">
        <v>1</v>
      </c>
      <c r="D550" s="8">
        <v>1</v>
      </c>
      <c r="E550" s="8">
        <v>1</v>
      </c>
      <c r="F550"/>
      <c r="G550"/>
      <c r="H550"/>
    </row>
    <row r="551" spans="1:8" x14ac:dyDescent="0.25">
      <c r="A551" s="11">
        <v>5.2510177951407968</v>
      </c>
      <c r="B551" s="2">
        <v>-36.962283384301735</v>
      </c>
      <c r="C551" s="8">
        <v>1</v>
      </c>
      <c r="D551" s="8">
        <v>1</v>
      </c>
      <c r="E551" s="8">
        <v>1</v>
      </c>
      <c r="F551"/>
      <c r="G551"/>
      <c r="H551"/>
    </row>
    <row r="552" spans="1:8" x14ac:dyDescent="0.25">
      <c r="A552" s="11">
        <v>5.2926844618050382</v>
      </c>
      <c r="B552" s="2">
        <v>-37.288481141692152</v>
      </c>
      <c r="C552" s="8">
        <v>1</v>
      </c>
      <c r="D552" s="8">
        <v>1</v>
      </c>
      <c r="E552" s="8">
        <v>1</v>
      </c>
      <c r="F552"/>
      <c r="G552"/>
      <c r="H552"/>
    </row>
    <row r="553" spans="1:8" x14ac:dyDescent="0.25">
      <c r="A553" s="11">
        <v>5.3343511284692795</v>
      </c>
      <c r="B553" s="2">
        <v>-37.573904179408764</v>
      </c>
      <c r="C553" s="8">
        <v>1</v>
      </c>
      <c r="D553" s="8">
        <v>1</v>
      </c>
      <c r="E553" s="8">
        <v>1</v>
      </c>
      <c r="F553"/>
      <c r="G553"/>
      <c r="H553"/>
    </row>
    <row r="554" spans="1:8" x14ac:dyDescent="0.25">
      <c r="A554" s="11">
        <v>5.3760177951407968</v>
      </c>
      <c r="B554" s="2">
        <v>-37.879714576962279</v>
      </c>
      <c r="C554" s="8">
        <v>1</v>
      </c>
      <c r="D554" s="8">
        <v>1</v>
      </c>
      <c r="E554" s="8">
        <v>1</v>
      </c>
      <c r="F554"/>
      <c r="G554"/>
      <c r="H554"/>
    </row>
    <row r="555" spans="1:8" x14ac:dyDescent="0.25">
      <c r="A555" s="11">
        <v>5.4176844618050382</v>
      </c>
      <c r="B555" s="2">
        <v>-38.175331294597356</v>
      </c>
      <c r="C555" s="8">
        <v>1</v>
      </c>
      <c r="D555" s="8">
        <v>1</v>
      </c>
      <c r="E555" s="8">
        <v>1</v>
      </c>
      <c r="F555"/>
      <c r="G555"/>
      <c r="H555"/>
    </row>
    <row r="556" spans="1:8" x14ac:dyDescent="0.25">
      <c r="A556" s="11">
        <v>5.4593511284692795</v>
      </c>
      <c r="B556" s="2">
        <v>-38.481141692150864</v>
      </c>
      <c r="C556" s="8">
        <v>1</v>
      </c>
      <c r="D556" s="8">
        <v>1</v>
      </c>
      <c r="E556" s="8">
        <v>1</v>
      </c>
      <c r="F556"/>
      <c r="G556"/>
      <c r="H556"/>
    </row>
    <row r="557" spans="1:8" x14ac:dyDescent="0.25">
      <c r="A557" s="11">
        <v>5.5010177951407968</v>
      </c>
      <c r="B557" s="2">
        <v>-38.74617737003058</v>
      </c>
      <c r="C557" s="8">
        <v>1</v>
      </c>
      <c r="D557" s="8">
        <v>1</v>
      </c>
      <c r="E557" s="8">
        <v>1</v>
      </c>
      <c r="F557"/>
      <c r="G557"/>
      <c r="H557"/>
    </row>
    <row r="558" spans="1:8" x14ac:dyDescent="0.25">
      <c r="A558" s="11">
        <v>5.5426844618050382</v>
      </c>
      <c r="B558" s="2">
        <v>-39.072375127420997</v>
      </c>
      <c r="C558" s="8">
        <v>1</v>
      </c>
      <c r="D558" s="8">
        <v>1</v>
      </c>
      <c r="E558" s="8">
        <v>1</v>
      </c>
      <c r="F558"/>
      <c r="G558"/>
      <c r="H558"/>
    </row>
    <row r="559" spans="1:8" x14ac:dyDescent="0.25">
      <c r="A559" s="11">
        <v>5.5843511284692795</v>
      </c>
      <c r="B559" s="2">
        <v>-39.317023445463811</v>
      </c>
      <c r="C559" s="8">
        <v>1</v>
      </c>
      <c r="D559" s="8">
        <v>1</v>
      </c>
      <c r="E559" s="8">
        <v>1</v>
      </c>
      <c r="F559"/>
      <c r="G559"/>
      <c r="H559"/>
    </row>
    <row r="560" spans="1:8" x14ac:dyDescent="0.25">
      <c r="A560" s="11">
        <v>5.6260177951407968</v>
      </c>
      <c r="B560" s="2">
        <v>-39.531090723751277</v>
      </c>
      <c r="C560" s="8">
        <v>1</v>
      </c>
      <c r="D560" s="8">
        <v>1</v>
      </c>
      <c r="E560" s="8">
        <v>1</v>
      </c>
      <c r="F560"/>
      <c r="G560"/>
      <c r="H560"/>
    </row>
    <row r="561" spans="1:8" x14ac:dyDescent="0.25">
      <c r="A561" s="11">
        <v>5.6676844618050382</v>
      </c>
      <c r="B561" s="2">
        <v>-39.765545361875638</v>
      </c>
      <c r="C561" s="8">
        <v>1</v>
      </c>
      <c r="D561" s="8">
        <v>1</v>
      </c>
      <c r="E561" s="8">
        <v>1</v>
      </c>
      <c r="F561"/>
      <c r="G561"/>
      <c r="H561"/>
    </row>
    <row r="562" spans="1:8" x14ac:dyDescent="0.25">
      <c r="A562" s="11">
        <v>5.7093511284692795</v>
      </c>
      <c r="B562" s="2">
        <v>-40.040774719673806</v>
      </c>
      <c r="C562" s="8">
        <v>1</v>
      </c>
      <c r="D562" s="8">
        <v>1</v>
      </c>
      <c r="E562" s="8">
        <v>1</v>
      </c>
      <c r="F562"/>
      <c r="G562"/>
      <c r="H562"/>
    </row>
    <row r="563" spans="1:8" x14ac:dyDescent="0.25">
      <c r="A563" s="11">
        <v>5.7510177951407968</v>
      </c>
      <c r="B563" s="2">
        <v>-40.366972477064223</v>
      </c>
      <c r="C563" s="8">
        <v>1</v>
      </c>
      <c r="D563" s="8">
        <v>1</v>
      </c>
      <c r="E563" s="8">
        <v>1</v>
      </c>
      <c r="F563"/>
      <c r="G563"/>
      <c r="H563"/>
    </row>
    <row r="564" spans="1:8" x14ac:dyDescent="0.25">
      <c r="A564" s="11">
        <v>5.7926844618050382</v>
      </c>
      <c r="B564" s="2">
        <v>-40.621814475025488</v>
      </c>
      <c r="C564" s="8">
        <v>1</v>
      </c>
      <c r="D564" s="8">
        <v>1</v>
      </c>
      <c r="E564" s="8">
        <v>1</v>
      </c>
      <c r="F564"/>
      <c r="G564"/>
      <c r="H564"/>
    </row>
    <row r="565" spans="1:8" x14ac:dyDescent="0.25">
      <c r="A565" s="11">
        <v>5.8343511284692795</v>
      </c>
      <c r="B565" s="2">
        <v>-40.917431192660551</v>
      </c>
      <c r="C565" s="8">
        <v>1</v>
      </c>
      <c r="D565" s="8">
        <v>1</v>
      </c>
      <c r="E565" s="8">
        <v>1</v>
      </c>
      <c r="F565"/>
      <c r="G565"/>
      <c r="H565"/>
    </row>
    <row r="566" spans="1:8" x14ac:dyDescent="0.25">
      <c r="A566" s="11">
        <v>5.8760177951407968</v>
      </c>
      <c r="B566" s="2">
        <v>-41.223241590214066</v>
      </c>
      <c r="C566" s="8">
        <v>1</v>
      </c>
      <c r="D566" s="8">
        <v>1</v>
      </c>
      <c r="E566" s="8">
        <v>1</v>
      </c>
      <c r="F566"/>
      <c r="G566"/>
      <c r="H566"/>
    </row>
    <row r="567" spans="1:8" x14ac:dyDescent="0.25">
      <c r="A567" s="11">
        <v>5.9176844618050382</v>
      </c>
      <c r="B567" s="2">
        <v>-41.580020387359838</v>
      </c>
      <c r="C567" s="8">
        <v>1</v>
      </c>
      <c r="D567" s="8">
        <v>1</v>
      </c>
      <c r="E567" s="8">
        <v>1</v>
      </c>
      <c r="F567"/>
      <c r="G567"/>
      <c r="H567"/>
    </row>
    <row r="568" spans="1:8" x14ac:dyDescent="0.25">
      <c r="A568" s="11">
        <v>5.9593511284692795</v>
      </c>
      <c r="B568" s="2">
        <v>-42.018348623853214</v>
      </c>
      <c r="C568" s="8">
        <v>1</v>
      </c>
      <c r="D568" s="8">
        <v>1</v>
      </c>
      <c r="E568" s="8">
        <v>1</v>
      </c>
      <c r="F568"/>
      <c r="G568"/>
      <c r="H568"/>
    </row>
    <row r="569" spans="1:8" x14ac:dyDescent="0.25">
      <c r="A569" s="11">
        <v>6.0010177951407968</v>
      </c>
      <c r="B569" s="2">
        <v>-42.364933741080534</v>
      </c>
      <c r="C569" s="8">
        <v>1</v>
      </c>
      <c r="D569" s="8">
        <v>1</v>
      </c>
      <c r="E569" s="8">
        <v>1</v>
      </c>
      <c r="F569"/>
      <c r="G569"/>
      <c r="H569"/>
    </row>
    <row r="570" spans="1:8" x14ac:dyDescent="0.25">
      <c r="A570" s="11">
        <v>6.0426844618050382</v>
      </c>
      <c r="B570" s="2">
        <v>-42.528032619775736</v>
      </c>
      <c r="C570" s="8">
        <v>1</v>
      </c>
      <c r="D570" s="8">
        <v>1</v>
      </c>
      <c r="E570" s="8">
        <v>1</v>
      </c>
      <c r="F570"/>
      <c r="G570"/>
      <c r="H570"/>
    </row>
    <row r="571" spans="1:8" x14ac:dyDescent="0.25">
      <c r="A571" s="11">
        <v>6.0843511284692795</v>
      </c>
      <c r="B571" s="2">
        <v>-42.925586136595314</v>
      </c>
      <c r="C571" s="8">
        <v>1</v>
      </c>
      <c r="D571" s="8">
        <v>1</v>
      </c>
      <c r="E571" s="8">
        <v>1</v>
      </c>
      <c r="F571"/>
      <c r="G571"/>
      <c r="H571"/>
    </row>
    <row r="572" spans="1:8" x14ac:dyDescent="0.25">
      <c r="A572" s="11">
        <v>6.1260177951407968</v>
      </c>
      <c r="B572" s="2">
        <v>-43.425076452599392</v>
      </c>
      <c r="C572" s="8">
        <v>1</v>
      </c>
      <c r="D572" s="8">
        <v>1</v>
      </c>
      <c r="E572" s="8">
        <v>1</v>
      </c>
      <c r="F572"/>
      <c r="G572"/>
      <c r="H572"/>
    </row>
    <row r="573" spans="1:8" x14ac:dyDescent="0.25">
      <c r="A573" s="11">
        <v>6.1676844618050382</v>
      </c>
      <c r="B573" s="2">
        <v>-43.863404689092768</v>
      </c>
      <c r="C573" s="8">
        <v>1</v>
      </c>
      <c r="D573" s="8">
        <v>1</v>
      </c>
      <c r="E573" s="8">
        <v>1</v>
      </c>
      <c r="F573"/>
      <c r="G573"/>
      <c r="H573"/>
    </row>
    <row r="574" spans="1:8" x14ac:dyDescent="0.25">
      <c r="A574" s="11">
        <v>6.2093511284692795</v>
      </c>
      <c r="B574" s="2">
        <v>-44.291539245667693</v>
      </c>
      <c r="C574" s="8">
        <v>1</v>
      </c>
      <c r="D574" s="8">
        <v>1</v>
      </c>
      <c r="E574" s="8">
        <v>1</v>
      </c>
      <c r="F574"/>
      <c r="G574"/>
      <c r="H574"/>
    </row>
    <row r="575" spans="1:8" x14ac:dyDescent="0.25">
      <c r="A575" s="11">
        <v>6.2510177951407968</v>
      </c>
      <c r="B575" s="2">
        <v>-44.750254841997958</v>
      </c>
      <c r="C575" s="8">
        <v>1</v>
      </c>
      <c r="D575" s="8">
        <v>1</v>
      </c>
      <c r="E575" s="8">
        <v>1</v>
      </c>
      <c r="F575"/>
      <c r="G575"/>
      <c r="H575"/>
    </row>
    <row r="576" spans="1:8" x14ac:dyDescent="0.25">
      <c r="A576" s="11">
        <v>6.2926844618050382</v>
      </c>
      <c r="B576" s="2">
        <v>-45.198776758409792</v>
      </c>
      <c r="C576" s="8">
        <v>1</v>
      </c>
      <c r="D576" s="8">
        <v>1</v>
      </c>
      <c r="E576" s="8">
        <v>1</v>
      </c>
      <c r="F576"/>
      <c r="G576"/>
      <c r="H576"/>
    </row>
    <row r="577" spans="1:8" x14ac:dyDescent="0.25">
      <c r="A577" s="11">
        <v>6.3343511284692795</v>
      </c>
      <c r="B577" s="2">
        <v>-45.616717635066259</v>
      </c>
      <c r="C577" s="8">
        <v>1</v>
      </c>
      <c r="D577" s="8">
        <v>1</v>
      </c>
      <c r="E577" s="8">
        <v>1</v>
      </c>
      <c r="F577"/>
      <c r="G577"/>
      <c r="H577"/>
    </row>
    <row r="578" spans="1:8" x14ac:dyDescent="0.25">
      <c r="A578" s="11">
        <v>6.3760177951407968</v>
      </c>
      <c r="B578" s="2">
        <v>-46.044852191641183</v>
      </c>
      <c r="C578" s="8">
        <v>1</v>
      </c>
      <c r="D578" s="8">
        <v>1</v>
      </c>
      <c r="E578" s="8">
        <v>1</v>
      </c>
      <c r="F578"/>
      <c r="G578"/>
      <c r="H578"/>
    </row>
    <row r="579" spans="1:8" x14ac:dyDescent="0.25">
      <c r="A579" s="11">
        <v>6.4176844618050382</v>
      </c>
      <c r="B579" s="2">
        <v>-46.452599388379205</v>
      </c>
      <c r="C579" s="8">
        <v>1</v>
      </c>
      <c r="D579" s="8">
        <v>1</v>
      </c>
      <c r="E579" s="8">
        <v>1</v>
      </c>
      <c r="F579"/>
      <c r="G579"/>
      <c r="H579"/>
    </row>
    <row r="580" spans="1:8" x14ac:dyDescent="0.25">
      <c r="A580" s="11">
        <v>6.4593511284692795</v>
      </c>
      <c r="B580" s="2">
        <v>-46.809378185524977</v>
      </c>
      <c r="C580" s="8">
        <v>1</v>
      </c>
      <c r="D580" s="8">
        <v>1</v>
      </c>
      <c r="E580" s="8">
        <v>1</v>
      </c>
      <c r="F580"/>
      <c r="G580"/>
      <c r="H580"/>
    </row>
    <row r="581" spans="1:8" x14ac:dyDescent="0.25">
      <c r="A581" s="11">
        <v>6.5010177951407968</v>
      </c>
      <c r="B581" s="2">
        <v>-47.206931702344548</v>
      </c>
      <c r="C581" s="8">
        <v>1</v>
      </c>
      <c r="D581" s="8">
        <v>1</v>
      </c>
      <c r="E581" s="8">
        <v>1</v>
      </c>
      <c r="F581"/>
      <c r="G581"/>
      <c r="H581"/>
    </row>
    <row r="582" spans="1:8" x14ac:dyDescent="0.25">
      <c r="A582" s="11">
        <v>6.5426844618050382</v>
      </c>
      <c r="B582" s="2">
        <v>-47.584097859327215</v>
      </c>
      <c r="C582" s="8">
        <v>1</v>
      </c>
      <c r="D582" s="8">
        <v>1</v>
      </c>
      <c r="E582" s="8">
        <v>1</v>
      </c>
      <c r="F582"/>
      <c r="G582"/>
      <c r="H582"/>
    </row>
    <row r="583" spans="1:8" x14ac:dyDescent="0.25">
      <c r="A583" s="11">
        <v>6.5843511284692795</v>
      </c>
      <c r="B583" s="2">
        <v>-47.961264016309883</v>
      </c>
      <c r="C583" s="8">
        <v>1</v>
      </c>
      <c r="D583" s="8">
        <v>1</v>
      </c>
      <c r="E583" s="8">
        <v>1</v>
      </c>
      <c r="F583"/>
      <c r="G583"/>
      <c r="H583"/>
    </row>
    <row r="584" spans="1:8" x14ac:dyDescent="0.25">
      <c r="A584" s="11">
        <v>6.6260177951407968</v>
      </c>
      <c r="B584" s="2">
        <v>-48.379204892966364</v>
      </c>
      <c r="C584" s="8">
        <v>1</v>
      </c>
      <c r="D584" s="8">
        <v>1</v>
      </c>
      <c r="E584" s="8">
        <v>1</v>
      </c>
      <c r="F584"/>
      <c r="G584"/>
      <c r="H584"/>
    </row>
    <row r="585" spans="1:8" x14ac:dyDescent="0.25">
      <c r="A585" s="11">
        <v>6.6676844618050382</v>
      </c>
      <c r="B585" s="2">
        <v>-48.807339449541288</v>
      </c>
      <c r="C585" s="8">
        <v>1</v>
      </c>
      <c r="D585" s="8">
        <v>1</v>
      </c>
      <c r="E585" s="8">
        <v>1</v>
      </c>
      <c r="F585"/>
      <c r="G585"/>
      <c r="H585"/>
    </row>
    <row r="586" spans="1:8" x14ac:dyDescent="0.25">
      <c r="A586" s="11">
        <v>6.7093511284692795</v>
      </c>
      <c r="B586" s="2">
        <v>-49.204892966360859</v>
      </c>
      <c r="C586" s="8">
        <v>1</v>
      </c>
      <c r="D586" s="8">
        <v>1</v>
      </c>
      <c r="E586" s="8">
        <v>1</v>
      </c>
      <c r="F586"/>
      <c r="G586"/>
      <c r="H586"/>
    </row>
    <row r="587" spans="1:8" x14ac:dyDescent="0.25">
      <c r="A587" s="11">
        <v>6.7510177951407968</v>
      </c>
      <c r="B587" s="2">
        <v>-49.490316004077471</v>
      </c>
      <c r="C587" s="8">
        <v>1</v>
      </c>
      <c r="D587" s="8">
        <v>1</v>
      </c>
      <c r="E587" s="8">
        <v>1</v>
      </c>
      <c r="F587"/>
      <c r="G587"/>
      <c r="H587"/>
    </row>
    <row r="588" spans="1:8" x14ac:dyDescent="0.25">
      <c r="A588" s="11">
        <v>6.7926844618050382</v>
      </c>
      <c r="B588" s="2">
        <v>-49.938837920489298</v>
      </c>
      <c r="C588" s="8">
        <v>1</v>
      </c>
      <c r="D588" s="8">
        <v>1</v>
      </c>
      <c r="E588" s="8">
        <v>1</v>
      </c>
      <c r="F588"/>
      <c r="G588"/>
      <c r="H588"/>
    </row>
    <row r="589" spans="1:8" x14ac:dyDescent="0.25">
      <c r="A589" s="11">
        <v>6.8343511284692795</v>
      </c>
      <c r="B589" s="2">
        <v>-50.34658511722732</v>
      </c>
      <c r="C589" s="8">
        <v>1</v>
      </c>
      <c r="D589" s="8">
        <v>1</v>
      </c>
      <c r="E589" s="8">
        <v>1</v>
      </c>
      <c r="F589"/>
      <c r="G589"/>
      <c r="H589"/>
    </row>
    <row r="590" spans="1:8" x14ac:dyDescent="0.25">
      <c r="A590" s="11">
        <v>6.8760177951407968</v>
      </c>
      <c r="B590" s="2">
        <v>-50.835881753312947</v>
      </c>
      <c r="C590" s="8">
        <v>1</v>
      </c>
      <c r="D590" s="8">
        <v>1</v>
      </c>
      <c r="E590" s="8">
        <v>1</v>
      </c>
      <c r="F590"/>
      <c r="G590"/>
      <c r="H590"/>
    </row>
    <row r="591" spans="1:8" x14ac:dyDescent="0.25">
      <c r="A591" s="11">
        <v>6.9176844618050382</v>
      </c>
      <c r="B591" s="2">
        <v>-51.284403669724774</v>
      </c>
      <c r="C591" s="8">
        <v>1</v>
      </c>
      <c r="D591" s="8">
        <v>1</v>
      </c>
      <c r="E591" s="8">
        <v>1</v>
      </c>
      <c r="F591"/>
      <c r="G591"/>
      <c r="H591"/>
    </row>
    <row r="592" spans="1:8" x14ac:dyDescent="0.25">
      <c r="A592" s="11">
        <v>6.9593511284692795</v>
      </c>
      <c r="B592" s="2">
        <v>-51.753312945973498</v>
      </c>
      <c r="C592" s="8">
        <v>1</v>
      </c>
      <c r="D592" s="8">
        <v>1</v>
      </c>
      <c r="E592" s="8">
        <v>1</v>
      </c>
      <c r="F592"/>
      <c r="G592"/>
      <c r="H592"/>
    </row>
    <row r="593" spans="1:8" x14ac:dyDescent="0.25">
      <c r="A593" s="11">
        <v>7.0010177951407968</v>
      </c>
      <c r="B593" s="2">
        <v>-52.222222222222221</v>
      </c>
      <c r="C593" s="8">
        <v>1</v>
      </c>
      <c r="D593" s="8">
        <v>1</v>
      </c>
      <c r="E593" s="8">
        <v>1</v>
      </c>
      <c r="F593"/>
      <c r="G593"/>
      <c r="H593"/>
    </row>
    <row r="594" spans="1:8" x14ac:dyDescent="0.25">
      <c r="A594" s="11">
        <v>7.0426844618050382</v>
      </c>
      <c r="B594" s="2">
        <v>-52.721712538226299</v>
      </c>
      <c r="C594" s="8">
        <v>1</v>
      </c>
      <c r="D594" s="8">
        <v>1</v>
      </c>
      <c r="E594" s="8">
        <v>1</v>
      </c>
      <c r="F594"/>
      <c r="G594"/>
      <c r="H594"/>
    </row>
    <row r="595" spans="1:8" x14ac:dyDescent="0.25">
      <c r="A595" s="11">
        <v>7.0843511284692795</v>
      </c>
      <c r="B595" s="2">
        <v>-53.282364933741086</v>
      </c>
      <c r="C595" s="8">
        <v>1</v>
      </c>
      <c r="D595" s="8">
        <v>1</v>
      </c>
      <c r="E595" s="8">
        <v>1</v>
      </c>
      <c r="F595"/>
      <c r="G595"/>
      <c r="H595"/>
    </row>
    <row r="596" spans="1:8" x14ac:dyDescent="0.25">
      <c r="A596" s="11">
        <v>7.1260177951407968</v>
      </c>
      <c r="B596" s="2">
        <v>-53.822629969418955</v>
      </c>
      <c r="C596" s="8">
        <v>1</v>
      </c>
      <c r="D596" s="8">
        <v>1</v>
      </c>
      <c r="E596" s="8">
        <v>1</v>
      </c>
      <c r="F596"/>
      <c r="G596"/>
      <c r="H596"/>
    </row>
    <row r="597" spans="1:8" x14ac:dyDescent="0.25">
      <c r="A597" s="11">
        <v>7.1676844618050382</v>
      </c>
      <c r="B597" s="2">
        <v>-54.342507645259943</v>
      </c>
      <c r="C597" s="8">
        <v>1</v>
      </c>
      <c r="D597" s="8">
        <v>1</v>
      </c>
      <c r="E597" s="8">
        <v>1</v>
      </c>
      <c r="F597"/>
      <c r="G597"/>
      <c r="H597"/>
    </row>
    <row r="598" spans="1:8" x14ac:dyDescent="0.25">
      <c r="A598" s="11">
        <v>7.2093511284692795</v>
      </c>
      <c r="B598" s="2">
        <v>-54.903160040774722</v>
      </c>
      <c r="C598" s="8">
        <v>1</v>
      </c>
      <c r="D598" s="8">
        <v>1</v>
      </c>
      <c r="E598" s="8">
        <v>1</v>
      </c>
      <c r="F598"/>
      <c r="G598"/>
      <c r="H598"/>
    </row>
    <row r="599" spans="1:8" x14ac:dyDescent="0.25">
      <c r="A599" s="11">
        <v>7.2510177951407968</v>
      </c>
      <c r="B599" s="2">
        <v>-55.494393476044849</v>
      </c>
      <c r="C599" s="8">
        <v>1</v>
      </c>
      <c r="D599" s="8">
        <v>1</v>
      </c>
      <c r="E599" s="8">
        <v>1</v>
      </c>
      <c r="F599"/>
      <c r="G599"/>
      <c r="H599"/>
    </row>
    <row r="600" spans="1:8" x14ac:dyDescent="0.25">
      <c r="A600" s="11">
        <v>7.2926844618050382</v>
      </c>
      <c r="B600" s="2">
        <v>-56.075433231396531</v>
      </c>
      <c r="C600" s="8">
        <v>1</v>
      </c>
      <c r="D600" s="8">
        <v>1</v>
      </c>
      <c r="E600" s="8">
        <v>1</v>
      </c>
      <c r="F600"/>
      <c r="G600"/>
      <c r="H600"/>
    </row>
    <row r="601" spans="1:8" x14ac:dyDescent="0.25">
      <c r="A601" s="11">
        <v>7.3343511284692795</v>
      </c>
      <c r="B601" s="2">
        <v>-56.636085626911317</v>
      </c>
      <c r="C601" s="8">
        <v>1</v>
      </c>
      <c r="D601" s="8">
        <v>1</v>
      </c>
      <c r="E601" s="8">
        <v>1</v>
      </c>
      <c r="F601"/>
      <c r="G601"/>
      <c r="H601"/>
    </row>
    <row r="602" spans="1:8" x14ac:dyDescent="0.25">
      <c r="A602" s="11">
        <v>7.3760177951407968</v>
      </c>
      <c r="B602" s="2">
        <v>-57.247706422018346</v>
      </c>
      <c r="C602" s="8">
        <v>1</v>
      </c>
      <c r="D602" s="8">
        <v>1</v>
      </c>
      <c r="E602" s="8">
        <v>1</v>
      </c>
      <c r="F602"/>
      <c r="G602"/>
      <c r="H602"/>
    </row>
    <row r="603" spans="1:8" x14ac:dyDescent="0.25">
      <c r="A603" s="11">
        <v>7.4176844618050382</v>
      </c>
      <c r="B603" s="2">
        <v>-57.879714576962286</v>
      </c>
      <c r="C603" s="8">
        <v>1</v>
      </c>
      <c r="D603" s="8">
        <v>1</v>
      </c>
      <c r="E603" s="8">
        <v>1</v>
      </c>
      <c r="F603"/>
      <c r="G603"/>
      <c r="H603"/>
    </row>
    <row r="604" spans="1:8" x14ac:dyDescent="0.25">
      <c r="A604" s="11">
        <v>7.4593511284692795</v>
      </c>
      <c r="B604" s="2">
        <v>-58.511722731906218</v>
      </c>
      <c r="C604" s="8">
        <v>1</v>
      </c>
      <c r="D604" s="8">
        <v>1</v>
      </c>
      <c r="E604" s="8">
        <v>1</v>
      </c>
      <c r="F604"/>
      <c r="G604"/>
      <c r="H604"/>
    </row>
    <row r="605" spans="1:8" x14ac:dyDescent="0.25">
      <c r="A605" s="11">
        <v>7.5010177951407968</v>
      </c>
      <c r="B605" s="2">
        <v>-59.164118246687053</v>
      </c>
      <c r="C605" s="8">
        <v>1</v>
      </c>
      <c r="D605" s="8">
        <v>1</v>
      </c>
      <c r="E605" s="8">
        <v>1</v>
      </c>
      <c r="F605"/>
      <c r="G605"/>
      <c r="H605"/>
    </row>
    <row r="606" spans="1:8" x14ac:dyDescent="0.25">
      <c r="A606" s="11">
        <v>7.5426844618050382</v>
      </c>
      <c r="B606" s="2">
        <v>-59.877675840978597</v>
      </c>
      <c r="C606" s="8">
        <v>1</v>
      </c>
      <c r="D606" s="8">
        <v>1</v>
      </c>
      <c r="E606" s="8">
        <v>1</v>
      </c>
      <c r="F606"/>
      <c r="G606"/>
      <c r="H606"/>
    </row>
    <row r="607" spans="1:8" x14ac:dyDescent="0.25">
      <c r="A607" s="11">
        <v>7.5843511284692795</v>
      </c>
      <c r="B607" s="2">
        <v>-60.458715596330279</v>
      </c>
      <c r="C607" s="8">
        <v>1</v>
      </c>
      <c r="D607" s="8">
        <v>1</v>
      </c>
      <c r="E607" s="8">
        <v>1</v>
      </c>
      <c r="F607"/>
      <c r="G607"/>
      <c r="H607"/>
    </row>
    <row r="608" spans="1:8" x14ac:dyDescent="0.25">
      <c r="A608" s="11">
        <v>7.6260177951407968</v>
      </c>
      <c r="B608" s="2">
        <v>-61.060142711518857</v>
      </c>
      <c r="C608" s="8">
        <v>1</v>
      </c>
      <c r="D608" s="8">
        <v>1</v>
      </c>
      <c r="E608" s="8">
        <v>1</v>
      </c>
      <c r="F608"/>
      <c r="G608"/>
      <c r="H608"/>
    </row>
    <row r="609" spans="1:8" x14ac:dyDescent="0.25">
      <c r="A609" s="11">
        <v>7.6676844618050382</v>
      </c>
      <c r="B609" s="2">
        <v>-61.692150866462796</v>
      </c>
      <c r="C609" s="8">
        <v>1</v>
      </c>
      <c r="D609" s="8">
        <v>1</v>
      </c>
      <c r="E609" s="8">
        <v>1</v>
      </c>
      <c r="F609"/>
      <c r="G609"/>
      <c r="H609"/>
    </row>
    <row r="610" spans="1:8" x14ac:dyDescent="0.25">
      <c r="A610" s="11">
        <v>7.7093511284692795</v>
      </c>
      <c r="B610" s="2">
        <v>-62.415902140672777</v>
      </c>
      <c r="C610" s="8">
        <v>1</v>
      </c>
      <c r="D610" s="8">
        <v>1</v>
      </c>
      <c r="E610" s="8">
        <v>1</v>
      </c>
      <c r="F610"/>
      <c r="G610"/>
      <c r="H610"/>
    </row>
    <row r="611" spans="1:8" x14ac:dyDescent="0.25">
      <c r="A611" s="11">
        <v>7.7510177951407968</v>
      </c>
      <c r="B611" s="2">
        <v>-63.088685015290523</v>
      </c>
      <c r="C611" s="8">
        <v>1</v>
      </c>
      <c r="D611" s="8">
        <v>1</v>
      </c>
      <c r="E611" s="8">
        <v>1</v>
      </c>
      <c r="F611"/>
      <c r="G611"/>
      <c r="H611"/>
    </row>
    <row r="612" spans="1:8" x14ac:dyDescent="0.25">
      <c r="A612" s="11">
        <v>7.7926844618050382</v>
      </c>
      <c r="B612" s="2">
        <v>-63.751274209989809</v>
      </c>
      <c r="C612" s="8">
        <v>1</v>
      </c>
      <c r="D612" s="8">
        <v>1</v>
      </c>
      <c r="E612" s="8">
        <v>1</v>
      </c>
      <c r="F612"/>
      <c r="G612"/>
      <c r="H612"/>
    </row>
    <row r="613" spans="1:8" x14ac:dyDescent="0.25">
      <c r="A613" s="11">
        <v>7.8343511284692795</v>
      </c>
      <c r="B613" s="2">
        <v>-64.434250764525999</v>
      </c>
      <c r="C613" s="8">
        <v>1</v>
      </c>
      <c r="D613" s="8">
        <v>1</v>
      </c>
      <c r="E613" s="8">
        <v>1</v>
      </c>
      <c r="F613"/>
      <c r="G613"/>
      <c r="H613"/>
    </row>
    <row r="614" spans="1:8" x14ac:dyDescent="0.25">
      <c r="A614" s="11">
        <v>7.8760177951407968</v>
      </c>
      <c r="B614" s="2">
        <v>-65.107033639143722</v>
      </c>
      <c r="C614" s="8">
        <v>1</v>
      </c>
      <c r="D614" s="8">
        <v>1</v>
      </c>
      <c r="E614" s="8">
        <v>1</v>
      </c>
      <c r="F614"/>
      <c r="G614"/>
      <c r="H614"/>
    </row>
    <row r="615" spans="1:8" x14ac:dyDescent="0.25">
      <c r="A615" s="11">
        <v>7.9176844618050382</v>
      </c>
      <c r="B615" s="2">
        <v>-65.87155963302753</v>
      </c>
      <c r="C615" s="8">
        <v>1</v>
      </c>
      <c r="D615" s="8">
        <v>1</v>
      </c>
      <c r="E615" s="8">
        <v>1</v>
      </c>
      <c r="F615"/>
      <c r="G615"/>
      <c r="H615"/>
    </row>
    <row r="616" spans="1:8" x14ac:dyDescent="0.25">
      <c r="A616" s="11">
        <v>7.9593511284692795</v>
      </c>
      <c r="B616" s="2">
        <v>-66.656472986748213</v>
      </c>
      <c r="C616" s="8">
        <v>1</v>
      </c>
      <c r="D616" s="8">
        <v>1</v>
      </c>
      <c r="E616" s="8">
        <v>1</v>
      </c>
      <c r="F616"/>
      <c r="G616"/>
      <c r="H616"/>
    </row>
    <row r="617" spans="1:8" x14ac:dyDescent="0.25">
      <c r="A617" s="11">
        <v>8.0010177951407968</v>
      </c>
      <c r="B617" s="2">
        <v>-67.44138634046891</v>
      </c>
      <c r="C617" s="8">
        <v>1</v>
      </c>
      <c r="D617" s="8">
        <v>1</v>
      </c>
      <c r="E617" s="8">
        <v>1</v>
      </c>
      <c r="F617"/>
      <c r="G617"/>
      <c r="H617"/>
    </row>
    <row r="618" spans="1:8" x14ac:dyDescent="0.25">
      <c r="A618" s="11">
        <v>8.0426844618050382</v>
      </c>
      <c r="B618" s="2">
        <v>-68.246687054026509</v>
      </c>
      <c r="C618" s="8">
        <v>1</v>
      </c>
      <c r="D618" s="8">
        <v>1</v>
      </c>
      <c r="E618" s="8">
        <v>1</v>
      </c>
      <c r="F618"/>
      <c r="G618"/>
      <c r="H618"/>
    </row>
    <row r="619" spans="1:8" x14ac:dyDescent="0.25">
      <c r="A619" s="11">
        <v>8.0843511284692795</v>
      </c>
      <c r="B619" s="2">
        <v>-69.082568807339442</v>
      </c>
      <c r="C619" s="8">
        <v>1</v>
      </c>
      <c r="D619" s="8">
        <v>1</v>
      </c>
      <c r="E619" s="8">
        <v>1</v>
      </c>
      <c r="F619"/>
      <c r="G619"/>
      <c r="H619"/>
    </row>
    <row r="620" spans="1:8" x14ac:dyDescent="0.25">
      <c r="A620" s="11">
        <v>8.1260177951407968</v>
      </c>
      <c r="B620" s="2">
        <v>-69.908256880733944</v>
      </c>
      <c r="C620" s="8">
        <v>1</v>
      </c>
      <c r="D620" s="8">
        <v>1</v>
      </c>
      <c r="E620" s="8">
        <v>1</v>
      </c>
      <c r="F620"/>
      <c r="G620"/>
      <c r="H620"/>
    </row>
    <row r="621" spans="1:8" x14ac:dyDescent="0.25">
      <c r="A621" s="11">
        <v>8.1676844618050382</v>
      </c>
      <c r="B621" s="2">
        <v>-70.754332313965335</v>
      </c>
      <c r="C621" s="8">
        <v>1</v>
      </c>
      <c r="D621" s="8">
        <v>1</v>
      </c>
      <c r="E621" s="8">
        <v>1</v>
      </c>
      <c r="F621"/>
      <c r="G621"/>
      <c r="H621"/>
    </row>
    <row r="622" spans="1:8" x14ac:dyDescent="0.25">
      <c r="A622" s="11">
        <v>8.2093511284692795</v>
      </c>
      <c r="B622" s="2">
        <v>-71.641182466870546</v>
      </c>
      <c r="C622" s="8">
        <v>1</v>
      </c>
      <c r="D622" s="8">
        <v>1</v>
      </c>
      <c r="E622" s="8">
        <v>1</v>
      </c>
      <c r="F622"/>
      <c r="G622"/>
      <c r="H622"/>
    </row>
    <row r="623" spans="1:8" x14ac:dyDescent="0.25">
      <c r="A623" s="11">
        <v>8.2510177951407968</v>
      </c>
      <c r="B623" s="2">
        <v>-72.538226299694188</v>
      </c>
      <c r="C623" s="8">
        <v>1</v>
      </c>
      <c r="D623" s="8">
        <v>1</v>
      </c>
      <c r="E623" s="8">
        <v>1</v>
      </c>
      <c r="F623"/>
      <c r="G623"/>
      <c r="H623"/>
    </row>
    <row r="624" spans="1:8" x14ac:dyDescent="0.25">
      <c r="A624" s="11">
        <v>8.2926844618050382</v>
      </c>
      <c r="B624" s="2">
        <v>-73.425076452599384</v>
      </c>
      <c r="C624" s="8">
        <v>1</v>
      </c>
      <c r="D624" s="8">
        <v>1</v>
      </c>
      <c r="E624" s="8">
        <v>1</v>
      </c>
      <c r="F624"/>
      <c r="G624"/>
      <c r="H624"/>
    </row>
    <row r="625" spans="1:8" x14ac:dyDescent="0.25">
      <c r="A625" s="11">
        <v>8.3343511284692795</v>
      </c>
      <c r="B625" s="2">
        <v>-74.362895005096846</v>
      </c>
      <c r="C625" s="8">
        <v>1</v>
      </c>
      <c r="D625" s="8">
        <v>1</v>
      </c>
      <c r="E625" s="8">
        <v>1</v>
      </c>
      <c r="F625"/>
      <c r="G625"/>
      <c r="H625"/>
    </row>
    <row r="626" spans="1:8" x14ac:dyDescent="0.25">
      <c r="A626" s="11">
        <v>8.3760177951407968</v>
      </c>
      <c r="B626" s="2">
        <v>-75.270132517838945</v>
      </c>
      <c r="C626" s="8">
        <v>1</v>
      </c>
      <c r="D626" s="8">
        <v>1</v>
      </c>
      <c r="E626" s="8">
        <v>1</v>
      </c>
      <c r="F626"/>
      <c r="G626"/>
      <c r="H626"/>
    </row>
    <row r="627" spans="1:8" x14ac:dyDescent="0.25">
      <c r="A627" s="11">
        <v>8.4176844618050382</v>
      </c>
      <c r="B627" s="2">
        <v>-76.187563710499489</v>
      </c>
      <c r="C627" s="8">
        <v>1</v>
      </c>
      <c r="D627" s="8">
        <v>1</v>
      </c>
      <c r="E627" s="8">
        <v>1</v>
      </c>
      <c r="F627"/>
      <c r="G627"/>
      <c r="H627"/>
    </row>
    <row r="628" spans="1:8" x14ac:dyDescent="0.25">
      <c r="A628" s="11">
        <v>8.4593511284692795</v>
      </c>
      <c r="B628" s="2">
        <v>-77.054026503567798</v>
      </c>
      <c r="C628" s="8">
        <v>1</v>
      </c>
      <c r="D628" s="8">
        <v>1</v>
      </c>
      <c r="E628" s="8">
        <v>1</v>
      </c>
      <c r="F628"/>
      <c r="G628"/>
      <c r="H628"/>
    </row>
    <row r="629" spans="1:8" x14ac:dyDescent="0.25">
      <c r="A629" s="11">
        <v>8.5010177951407968</v>
      </c>
      <c r="B629" s="2">
        <v>-77.88990825688073</v>
      </c>
      <c r="C629" s="8">
        <v>1</v>
      </c>
      <c r="D629" s="8">
        <v>1</v>
      </c>
      <c r="E629" s="8">
        <v>1</v>
      </c>
      <c r="F629"/>
      <c r="G629"/>
      <c r="H629"/>
    </row>
    <row r="630" spans="1:8" x14ac:dyDescent="0.25">
      <c r="A630" s="11">
        <v>8.5426844618050382</v>
      </c>
      <c r="B630" s="2">
        <v>-78.827726809378191</v>
      </c>
      <c r="C630" s="8">
        <v>1</v>
      </c>
      <c r="D630" s="8">
        <v>1</v>
      </c>
      <c r="E630" s="8">
        <v>1</v>
      </c>
      <c r="F630"/>
      <c r="G630"/>
      <c r="H630"/>
    </row>
    <row r="631" spans="1:8" x14ac:dyDescent="0.25">
      <c r="A631" s="11">
        <v>8.5843511284692795</v>
      </c>
      <c r="B631" s="2">
        <v>-79.745158002038735</v>
      </c>
      <c r="C631" s="8">
        <v>1</v>
      </c>
      <c r="D631" s="8">
        <v>1</v>
      </c>
      <c r="E631" s="8">
        <v>1</v>
      </c>
      <c r="F631"/>
      <c r="G631"/>
      <c r="H631"/>
    </row>
    <row r="632" spans="1:8" x14ac:dyDescent="0.25">
      <c r="A632" s="11">
        <v>8.6260177951407968</v>
      </c>
      <c r="B632" s="2">
        <v>-80.326197757390418</v>
      </c>
      <c r="C632" s="8">
        <v>1</v>
      </c>
      <c r="D632" s="8">
        <v>1</v>
      </c>
      <c r="E632" s="8">
        <v>1</v>
      </c>
      <c r="F632"/>
      <c r="G632"/>
      <c r="H632"/>
    </row>
    <row r="633" spans="1:8" x14ac:dyDescent="0.25">
      <c r="A633" s="11">
        <v>8.6676844618050382</v>
      </c>
      <c r="B633" s="2">
        <v>-81.457696228338435</v>
      </c>
      <c r="C633" s="8">
        <v>1</v>
      </c>
      <c r="D633" s="8">
        <v>1</v>
      </c>
      <c r="E633" s="8">
        <v>1</v>
      </c>
      <c r="F633"/>
      <c r="G633"/>
      <c r="H633"/>
    </row>
    <row r="634" spans="1:8" x14ac:dyDescent="0.25">
      <c r="A634" s="11">
        <v>8.7093511284692795</v>
      </c>
      <c r="B634" s="2">
        <v>-82.782874617736994</v>
      </c>
      <c r="C634" s="8">
        <v>1</v>
      </c>
      <c r="D634" s="8">
        <v>1</v>
      </c>
      <c r="E634" s="8">
        <v>1</v>
      </c>
      <c r="F634"/>
      <c r="G634"/>
      <c r="H634"/>
    </row>
    <row r="635" spans="1:8" x14ac:dyDescent="0.25">
      <c r="A635" s="11">
        <v>8.7510177951407968</v>
      </c>
      <c r="B635" s="2">
        <v>-83.863404689092761</v>
      </c>
      <c r="C635" s="8">
        <v>1</v>
      </c>
      <c r="D635" s="8">
        <v>1</v>
      </c>
      <c r="E635" s="8">
        <v>1</v>
      </c>
      <c r="F635"/>
      <c r="G635"/>
      <c r="H635"/>
    </row>
    <row r="636" spans="1:8" x14ac:dyDescent="0.25">
      <c r="A636" s="11">
        <v>8.7926844618050382</v>
      </c>
      <c r="B636" s="2">
        <v>-84.923547400611625</v>
      </c>
      <c r="C636" s="8">
        <v>1</v>
      </c>
      <c r="D636" s="8">
        <v>1</v>
      </c>
      <c r="E636" s="8">
        <v>1</v>
      </c>
      <c r="F636"/>
      <c r="G636"/>
      <c r="H636"/>
    </row>
    <row r="637" spans="1:8" x14ac:dyDescent="0.25">
      <c r="A637" s="11">
        <v>8.8343511284692795</v>
      </c>
      <c r="B637" s="2">
        <v>-85.993883792048933</v>
      </c>
      <c r="C637" s="8">
        <v>1</v>
      </c>
      <c r="D637" s="8">
        <v>1</v>
      </c>
      <c r="E637" s="8">
        <v>1</v>
      </c>
      <c r="F637"/>
      <c r="G637"/>
      <c r="H637"/>
    </row>
    <row r="638" spans="1:8" x14ac:dyDescent="0.25">
      <c r="A638" s="11">
        <v>8.8760177951407968</v>
      </c>
      <c r="B638" s="2">
        <v>-86.98267074413863</v>
      </c>
      <c r="C638" s="8">
        <v>1</v>
      </c>
      <c r="D638" s="8">
        <v>1</v>
      </c>
      <c r="E638" s="8">
        <v>1</v>
      </c>
      <c r="F638"/>
      <c r="G638"/>
      <c r="H638"/>
    </row>
    <row r="639" spans="1:8" x14ac:dyDescent="0.25">
      <c r="A639" s="11">
        <v>8.9176844618050382</v>
      </c>
      <c r="B639" s="2">
        <v>-88.154943934760453</v>
      </c>
      <c r="C639" s="8">
        <v>1</v>
      </c>
      <c r="D639" s="8">
        <v>1</v>
      </c>
      <c r="E639" s="8">
        <v>1</v>
      </c>
      <c r="F639"/>
      <c r="G639"/>
      <c r="H639"/>
    </row>
    <row r="640" spans="1:8" x14ac:dyDescent="0.25">
      <c r="A640" s="11">
        <v>8.9593511284692795</v>
      </c>
      <c r="B640" s="2">
        <v>-89.276248725790012</v>
      </c>
      <c r="C640" s="8">
        <v>1</v>
      </c>
      <c r="D640" s="8">
        <v>1</v>
      </c>
      <c r="E640" s="8">
        <v>1</v>
      </c>
      <c r="F640"/>
      <c r="G640"/>
      <c r="H640"/>
    </row>
    <row r="641" spans="1:8" x14ac:dyDescent="0.25">
      <c r="A641" s="11">
        <v>9.0010177951407968</v>
      </c>
      <c r="B641" s="2">
        <v>-90.397553516819585</v>
      </c>
      <c r="C641" s="8">
        <v>1</v>
      </c>
      <c r="D641" s="8">
        <v>1</v>
      </c>
      <c r="E641" s="8">
        <v>1</v>
      </c>
      <c r="F641"/>
      <c r="G641"/>
      <c r="H641"/>
    </row>
    <row r="642" spans="1:8" x14ac:dyDescent="0.25">
      <c r="A642" s="11">
        <v>9.0426844618050382</v>
      </c>
      <c r="B642" s="2">
        <v>-91.508664627930685</v>
      </c>
      <c r="C642" s="8">
        <v>1</v>
      </c>
      <c r="D642" s="8">
        <v>1</v>
      </c>
      <c r="E642" s="8">
        <v>1</v>
      </c>
      <c r="F642"/>
      <c r="G642"/>
      <c r="H642"/>
    </row>
    <row r="643" spans="1:8" x14ac:dyDescent="0.25">
      <c r="A643" s="11">
        <v>9.0843511284692795</v>
      </c>
      <c r="B643" s="2">
        <v>-92.752293577981646</v>
      </c>
      <c r="C643" s="8">
        <v>1</v>
      </c>
      <c r="D643" s="8">
        <v>1</v>
      </c>
      <c r="E643" s="8">
        <v>1</v>
      </c>
      <c r="F643"/>
      <c r="G643"/>
      <c r="H643"/>
    </row>
    <row r="644" spans="1:8" x14ac:dyDescent="0.25">
      <c r="A644" s="11">
        <v>9.1260177951407968</v>
      </c>
      <c r="B644" s="2">
        <v>-93.965341488277275</v>
      </c>
      <c r="C644" s="8">
        <v>1</v>
      </c>
      <c r="D644" s="8">
        <v>1</v>
      </c>
      <c r="E644" s="8">
        <v>1</v>
      </c>
      <c r="F644"/>
      <c r="G644"/>
      <c r="H644"/>
    </row>
    <row r="645" spans="1:8" x14ac:dyDescent="0.25">
      <c r="A645" s="11">
        <v>9.1676844618050382</v>
      </c>
      <c r="B645" s="2">
        <v>-95.178389398572889</v>
      </c>
      <c r="C645" s="8">
        <v>1</v>
      </c>
      <c r="D645" s="8">
        <v>1</v>
      </c>
      <c r="E645" s="8">
        <v>1</v>
      </c>
      <c r="F645"/>
      <c r="G645"/>
      <c r="H645"/>
    </row>
    <row r="646" spans="1:8" x14ac:dyDescent="0.25">
      <c r="A646" s="11">
        <v>9.2093511284692795</v>
      </c>
      <c r="B646" s="2">
        <v>-96.381243628950045</v>
      </c>
      <c r="C646" s="8">
        <v>1</v>
      </c>
      <c r="D646" s="8">
        <v>1</v>
      </c>
      <c r="E646" s="8">
        <v>1</v>
      </c>
      <c r="F646"/>
      <c r="G646"/>
      <c r="H646"/>
    </row>
    <row r="647" spans="1:8" x14ac:dyDescent="0.25">
      <c r="A647" s="11">
        <v>9.2510177951407968</v>
      </c>
      <c r="B647" s="2">
        <v>-97.655453618756368</v>
      </c>
      <c r="C647" s="8">
        <v>1</v>
      </c>
      <c r="D647" s="8">
        <v>1</v>
      </c>
      <c r="E647" s="8">
        <v>1</v>
      </c>
      <c r="F647"/>
      <c r="G647"/>
      <c r="H647"/>
    </row>
    <row r="648" spans="1:8" x14ac:dyDescent="0.25">
      <c r="A648" s="11">
        <v>9.2926844618050382</v>
      </c>
      <c r="B648" s="2">
        <v>-98.960244648318039</v>
      </c>
      <c r="C648" s="8">
        <v>1</v>
      </c>
      <c r="D648" s="8">
        <v>1</v>
      </c>
      <c r="E648" s="8">
        <v>1</v>
      </c>
      <c r="F648"/>
      <c r="G648"/>
      <c r="H648"/>
    </row>
    <row r="649" spans="1:8" x14ac:dyDescent="0.25">
      <c r="A649" s="11">
        <v>9.3343511284692795</v>
      </c>
      <c r="B649" s="2">
        <v>-100.25484199796126</v>
      </c>
      <c r="C649" s="8">
        <v>1</v>
      </c>
      <c r="D649" s="8">
        <v>1</v>
      </c>
      <c r="E649" s="8">
        <v>1</v>
      </c>
      <c r="F649"/>
      <c r="G649"/>
      <c r="H649"/>
    </row>
    <row r="650" spans="1:8" x14ac:dyDescent="0.25">
      <c r="A650" s="11">
        <v>9.3760177951407968</v>
      </c>
      <c r="B650" s="2">
        <v>-101.59021406727828</v>
      </c>
      <c r="C650" s="8">
        <v>1</v>
      </c>
      <c r="D650" s="8">
        <v>1</v>
      </c>
      <c r="E650" s="8">
        <v>1</v>
      </c>
      <c r="F650"/>
      <c r="G650"/>
      <c r="H650"/>
    </row>
    <row r="651" spans="1:8" x14ac:dyDescent="0.25">
      <c r="A651" s="11">
        <v>9.4176844618050382</v>
      </c>
      <c r="B651" s="2">
        <v>-102.88481141692152</v>
      </c>
      <c r="C651" s="8">
        <v>1</v>
      </c>
      <c r="D651" s="8">
        <v>1</v>
      </c>
      <c r="E651" s="8">
        <v>1</v>
      </c>
      <c r="F651"/>
      <c r="G651"/>
      <c r="H651"/>
    </row>
    <row r="652" spans="1:8" x14ac:dyDescent="0.25">
      <c r="A652" s="11">
        <v>9.4593511284692795</v>
      </c>
      <c r="B652" s="2">
        <v>-104.16921508664628</v>
      </c>
      <c r="C652" s="8">
        <v>1</v>
      </c>
      <c r="D652" s="8">
        <v>1</v>
      </c>
      <c r="E652" s="8">
        <v>1</v>
      </c>
      <c r="F652"/>
      <c r="G652"/>
      <c r="H652"/>
    </row>
    <row r="653" spans="1:8" x14ac:dyDescent="0.25">
      <c r="A653" s="11">
        <v>9.5010177951407968</v>
      </c>
      <c r="B653" s="2">
        <v>-105.4841997961264</v>
      </c>
      <c r="C653" s="8">
        <v>1</v>
      </c>
      <c r="D653" s="8">
        <v>1</v>
      </c>
      <c r="E653" s="8">
        <v>1</v>
      </c>
      <c r="F653"/>
      <c r="G653"/>
      <c r="H653"/>
    </row>
    <row r="654" spans="1:8" x14ac:dyDescent="0.25">
      <c r="A654" s="11">
        <v>9.5426844618050382</v>
      </c>
      <c r="B654" s="2">
        <v>-106.80937818552498</v>
      </c>
      <c r="C654" s="8">
        <v>1</v>
      </c>
      <c r="D654" s="8">
        <v>1</v>
      </c>
      <c r="E654" s="8">
        <v>1</v>
      </c>
      <c r="F654"/>
      <c r="G654"/>
      <c r="H654"/>
    </row>
    <row r="655" spans="1:8" x14ac:dyDescent="0.25">
      <c r="A655" s="11">
        <v>9.5843511284692795</v>
      </c>
      <c r="B655" s="2">
        <v>-108.07339449541284</v>
      </c>
      <c r="C655" s="8">
        <v>1</v>
      </c>
      <c r="D655" s="8">
        <v>1</v>
      </c>
      <c r="E655" s="8">
        <v>1</v>
      </c>
      <c r="F655"/>
      <c r="G655"/>
      <c r="H655"/>
    </row>
    <row r="656" spans="1:8" x14ac:dyDescent="0.25">
      <c r="A656" s="11">
        <v>9.6260177951407968</v>
      </c>
      <c r="B656" s="2">
        <v>-109.28644240570846</v>
      </c>
      <c r="C656" s="8">
        <v>1</v>
      </c>
      <c r="D656" s="8">
        <v>1</v>
      </c>
      <c r="E656" s="8">
        <v>1</v>
      </c>
      <c r="F656"/>
      <c r="G656"/>
      <c r="H656"/>
    </row>
    <row r="657" spans="1:8" x14ac:dyDescent="0.25">
      <c r="A657" s="11">
        <v>9.6676844618050382</v>
      </c>
      <c r="B657" s="2">
        <v>-110.43832823649338</v>
      </c>
      <c r="C657" s="8">
        <v>1</v>
      </c>
      <c r="D657" s="8">
        <v>1</v>
      </c>
      <c r="E657" s="8">
        <v>1</v>
      </c>
      <c r="F657"/>
      <c r="G657"/>
      <c r="H657"/>
    </row>
    <row r="658" spans="1:8" x14ac:dyDescent="0.25">
      <c r="A658" s="11">
        <v>9.7093511284692795</v>
      </c>
      <c r="B658" s="2">
        <v>-111.54943934760449</v>
      </c>
      <c r="C658" s="8">
        <v>1</v>
      </c>
      <c r="D658" s="8">
        <v>1</v>
      </c>
      <c r="E658" s="8">
        <v>1</v>
      </c>
      <c r="F658"/>
      <c r="G658"/>
      <c r="H658"/>
    </row>
    <row r="659" spans="1:8" x14ac:dyDescent="0.25">
      <c r="A659" s="11">
        <v>9.7510177951407968</v>
      </c>
      <c r="B659" s="2">
        <v>-113.02752293577981</v>
      </c>
      <c r="C659" s="8">
        <v>1</v>
      </c>
      <c r="D659" s="8">
        <v>1</v>
      </c>
      <c r="E659" s="8">
        <v>1</v>
      </c>
      <c r="F659"/>
      <c r="G659"/>
      <c r="H659"/>
    </row>
    <row r="660" spans="1:8" x14ac:dyDescent="0.25">
      <c r="A660" s="11">
        <v>9.7926844618050382</v>
      </c>
      <c r="B660" s="2">
        <v>-114.37308868501529</v>
      </c>
      <c r="C660" s="8">
        <v>1</v>
      </c>
      <c r="D660" s="8">
        <v>1</v>
      </c>
      <c r="E660" s="8">
        <v>1</v>
      </c>
      <c r="F660"/>
      <c r="G660"/>
      <c r="H660"/>
    </row>
    <row r="661" spans="1:8" x14ac:dyDescent="0.25">
      <c r="A661" s="11">
        <v>9.8343511284692795</v>
      </c>
      <c r="B661" s="2">
        <v>-115.67787971457697</v>
      </c>
      <c r="C661" s="8">
        <v>1</v>
      </c>
      <c r="D661" s="8">
        <v>1</v>
      </c>
      <c r="E661" s="8">
        <v>1</v>
      </c>
      <c r="F661"/>
      <c r="G661"/>
      <c r="H661"/>
    </row>
    <row r="662" spans="1:8" x14ac:dyDescent="0.25">
      <c r="A662" s="11">
        <v>9.8760177951407968</v>
      </c>
      <c r="B662" s="2">
        <v>-117.03363914373089</v>
      </c>
      <c r="C662" s="8">
        <v>1</v>
      </c>
      <c r="D662" s="8">
        <v>1</v>
      </c>
      <c r="E662" s="8">
        <v>1</v>
      </c>
      <c r="F662"/>
      <c r="G662"/>
      <c r="H662"/>
    </row>
    <row r="663" spans="1:8" x14ac:dyDescent="0.25">
      <c r="A663" s="11">
        <v>9.9176844618050382</v>
      </c>
      <c r="B663" s="2">
        <v>-118.44036697247707</v>
      </c>
      <c r="C663" s="8">
        <v>1</v>
      </c>
      <c r="D663" s="8">
        <v>1</v>
      </c>
      <c r="E663" s="8">
        <v>1</v>
      </c>
      <c r="F663"/>
      <c r="G663"/>
      <c r="H663"/>
    </row>
    <row r="664" spans="1:8" x14ac:dyDescent="0.25">
      <c r="A664" s="11">
        <v>9.9593511284692795</v>
      </c>
      <c r="B664" s="2">
        <v>-119.71457696228339</v>
      </c>
      <c r="C664" s="8">
        <v>1</v>
      </c>
      <c r="D664" s="8">
        <v>1</v>
      </c>
      <c r="E664" s="8">
        <v>1</v>
      </c>
      <c r="F664"/>
      <c r="G664"/>
      <c r="H664"/>
    </row>
    <row r="665" spans="1:8" x14ac:dyDescent="0.25">
      <c r="A665" s="11">
        <v>10.001017795140797</v>
      </c>
      <c r="B665" s="2">
        <v>-121.25382262996942</v>
      </c>
      <c r="C665" s="8">
        <v>1</v>
      </c>
      <c r="D665" s="8">
        <v>1</v>
      </c>
      <c r="E665" s="8">
        <v>1</v>
      </c>
      <c r="F665"/>
      <c r="G665"/>
      <c r="H665"/>
    </row>
    <row r="666" spans="1:8" x14ac:dyDescent="0.25">
      <c r="A666" s="11">
        <v>10.042684461805038</v>
      </c>
      <c r="B666" s="2">
        <v>-122.70132517838941</v>
      </c>
      <c r="C666" s="8">
        <v>1</v>
      </c>
      <c r="D666" s="8">
        <v>1</v>
      </c>
      <c r="E666" s="8">
        <v>1</v>
      </c>
      <c r="F666"/>
      <c r="G666"/>
      <c r="H666"/>
    </row>
    <row r="667" spans="1:8" x14ac:dyDescent="0.25">
      <c r="A667" s="11">
        <v>10.08435112846928</v>
      </c>
      <c r="B667" s="2">
        <v>-124.25076452599389</v>
      </c>
      <c r="C667" s="8">
        <v>1</v>
      </c>
      <c r="D667" s="8">
        <v>1</v>
      </c>
      <c r="E667" s="8">
        <v>1</v>
      </c>
      <c r="F667"/>
      <c r="G667"/>
      <c r="H667"/>
    </row>
    <row r="668" spans="1:8" x14ac:dyDescent="0.25">
      <c r="A668" s="11">
        <v>10.126017795140797</v>
      </c>
      <c r="B668" s="2">
        <v>-125.92252803261978</v>
      </c>
      <c r="C668" s="8">
        <v>1</v>
      </c>
      <c r="D668" s="8">
        <v>1</v>
      </c>
      <c r="E668" s="8">
        <v>1</v>
      </c>
      <c r="F668"/>
      <c r="G668"/>
      <c r="H668"/>
    </row>
    <row r="669" spans="1:8" x14ac:dyDescent="0.25">
      <c r="A669" s="11">
        <v>10.167684461805038</v>
      </c>
      <c r="B669" s="2">
        <v>-127.47196738022426</v>
      </c>
      <c r="C669" s="8">
        <v>1</v>
      </c>
      <c r="D669" s="8">
        <v>1</v>
      </c>
      <c r="E669" s="8">
        <v>1</v>
      </c>
      <c r="F669"/>
      <c r="G669"/>
      <c r="H669"/>
    </row>
    <row r="670" spans="1:8" x14ac:dyDescent="0.25">
      <c r="A670" s="11">
        <v>10.20935112846928</v>
      </c>
      <c r="B670" s="2">
        <v>-129.00101936799183</v>
      </c>
      <c r="C670" s="8">
        <v>1</v>
      </c>
      <c r="D670" s="8">
        <v>1</v>
      </c>
      <c r="E670" s="8">
        <v>1</v>
      </c>
      <c r="F670"/>
      <c r="G670"/>
      <c r="H670"/>
    </row>
    <row r="671" spans="1:8" x14ac:dyDescent="0.25">
      <c r="A671" s="11">
        <v>10.251017795140797</v>
      </c>
      <c r="B671" s="2">
        <v>-130.53007135575945</v>
      </c>
      <c r="C671" s="8">
        <v>1</v>
      </c>
      <c r="D671" s="8">
        <v>1</v>
      </c>
      <c r="E671" s="8">
        <v>1</v>
      </c>
      <c r="F671"/>
      <c r="G671"/>
      <c r="H671"/>
    </row>
    <row r="672" spans="1:8" x14ac:dyDescent="0.25">
      <c r="A672" s="11">
        <v>10.292684461805038</v>
      </c>
      <c r="B672" s="2">
        <v>-132.00815494393476</v>
      </c>
      <c r="C672" s="8">
        <v>1</v>
      </c>
      <c r="D672" s="8">
        <v>1</v>
      </c>
      <c r="E672" s="8">
        <v>1</v>
      </c>
      <c r="F672"/>
      <c r="G672"/>
      <c r="H672"/>
    </row>
    <row r="673" spans="1:8" x14ac:dyDescent="0.25">
      <c r="A673" s="11">
        <v>10.33435112846928</v>
      </c>
      <c r="B673" s="2">
        <v>-133.48623853211009</v>
      </c>
      <c r="C673" s="8">
        <v>1</v>
      </c>
      <c r="D673" s="8">
        <v>1</v>
      </c>
      <c r="E673" s="8">
        <v>1</v>
      </c>
      <c r="F673"/>
      <c r="G673"/>
      <c r="H673"/>
    </row>
    <row r="674" spans="1:8" x14ac:dyDescent="0.25">
      <c r="A674" s="11">
        <v>10.376017795140797</v>
      </c>
      <c r="B674" s="2">
        <v>-134.97451580020387</v>
      </c>
      <c r="C674" s="8">
        <v>1</v>
      </c>
      <c r="D674" s="8">
        <v>1</v>
      </c>
      <c r="E674" s="8">
        <v>1</v>
      </c>
      <c r="F674"/>
      <c r="G674"/>
      <c r="H674"/>
    </row>
    <row r="675" spans="1:8" x14ac:dyDescent="0.25">
      <c r="A675" s="11">
        <v>10.417684461805038</v>
      </c>
      <c r="B675" s="2">
        <v>-136.50356778797146</v>
      </c>
      <c r="C675" s="8">
        <v>1</v>
      </c>
      <c r="D675" s="8">
        <v>1</v>
      </c>
      <c r="E675" s="8">
        <v>1</v>
      </c>
      <c r="F675"/>
      <c r="G675"/>
      <c r="H675"/>
    </row>
    <row r="676" spans="1:8" x14ac:dyDescent="0.25">
      <c r="A676" s="11">
        <v>10.45935112846928</v>
      </c>
      <c r="B676" s="2">
        <v>-137.9816513761468</v>
      </c>
      <c r="C676" s="8">
        <v>1</v>
      </c>
      <c r="D676" s="8">
        <v>1</v>
      </c>
      <c r="E676" s="8">
        <v>1</v>
      </c>
      <c r="F676"/>
      <c r="G676"/>
      <c r="H676"/>
    </row>
    <row r="677" spans="1:8" x14ac:dyDescent="0.25">
      <c r="A677" s="11">
        <v>10.501017795140797</v>
      </c>
      <c r="B677" s="2">
        <v>-139.50050968399592</v>
      </c>
      <c r="C677" s="8">
        <v>1</v>
      </c>
      <c r="D677" s="8">
        <v>1</v>
      </c>
      <c r="E677" s="8">
        <v>1</v>
      </c>
      <c r="F677"/>
      <c r="G677"/>
      <c r="H677"/>
    </row>
    <row r="678" spans="1:8" x14ac:dyDescent="0.25">
      <c r="A678" s="11">
        <v>10.542684461805038</v>
      </c>
      <c r="B678" s="2">
        <v>-140.94801223241592</v>
      </c>
      <c r="C678" s="8">
        <v>1</v>
      </c>
      <c r="D678" s="8">
        <v>1</v>
      </c>
      <c r="E678" s="8">
        <v>1</v>
      </c>
      <c r="F678"/>
      <c r="G678"/>
      <c r="H678"/>
    </row>
    <row r="679" spans="1:8" x14ac:dyDescent="0.25">
      <c r="A679" s="11">
        <v>10.58435112846928</v>
      </c>
      <c r="B679" s="2">
        <v>-142.42609582059123</v>
      </c>
      <c r="C679" s="8">
        <v>1</v>
      </c>
      <c r="D679" s="8">
        <v>1</v>
      </c>
      <c r="E679" s="8">
        <v>1</v>
      </c>
      <c r="F679"/>
      <c r="G679"/>
      <c r="H679"/>
    </row>
    <row r="680" spans="1:8" x14ac:dyDescent="0.25">
      <c r="A680" s="11">
        <v>10.626017795140797</v>
      </c>
      <c r="B680" s="2">
        <v>-143.5677879714577</v>
      </c>
      <c r="C680" s="8">
        <v>1</v>
      </c>
      <c r="D680" s="8">
        <v>1</v>
      </c>
      <c r="E680" s="8">
        <v>1</v>
      </c>
      <c r="F680"/>
      <c r="G680"/>
      <c r="H680"/>
    </row>
    <row r="681" spans="1:8" x14ac:dyDescent="0.25">
      <c r="A681" s="11">
        <v>10.667684461805038</v>
      </c>
      <c r="B681" s="2">
        <v>-145.04587155963301</v>
      </c>
      <c r="C681" s="8">
        <v>1</v>
      </c>
      <c r="D681" s="8">
        <v>1</v>
      </c>
      <c r="E681" s="8">
        <v>1</v>
      </c>
      <c r="F681"/>
      <c r="G681"/>
      <c r="H681"/>
    </row>
    <row r="682" spans="1:8" x14ac:dyDescent="0.25">
      <c r="A682" s="11">
        <v>10.70935112846928</v>
      </c>
      <c r="B682" s="2">
        <v>-146.41182466870541</v>
      </c>
      <c r="C682" s="8">
        <v>1</v>
      </c>
      <c r="D682" s="8">
        <v>1</v>
      </c>
      <c r="E682" s="8">
        <v>1</v>
      </c>
      <c r="F682"/>
      <c r="G682"/>
      <c r="H682"/>
    </row>
    <row r="683" spans="1:8" x14ac:dyDescent="0.25">
      <c r="A683" s="11">
        <v>10.751017795140797</v>
      </c>
      <c r="B683" s="2">
        <v>-147.87971457696227</v>
      </c>
      <c r="C683" s="8">
        <v>1</v>
      </c>
      <c r="D683" s="8">
        <v>1</v>
      </c>
      <c r="E683" s="8">
        <v>1</v>
      </c>
      <c r="F683"/>
      <c r="G683"/>
      <c r="H683"/>
    </row>
    <row r="684" spans="1:8" x14ac:dyDescent="0.25">
      <c r="A684" s="11">
        <v>10.792684461805038</v>
      </c>
      <c r="B684" s="2">
        <v>-149.3170234454638</v>
      </c>
      <c r="C684" s="8">
        <v>1</v>
      </c>
      <c r="D684" s="8">
        <v>1</v>
      </c>
      <c r="E684" s="8">
        <v>1</v>
      </c>
      <c r="F684"/>
      <c r="G684"/>
      <c r="H684"/>
    </row>
    <row r="685" spans="1:8" x14ac:dyDescent="0.25">
      <c r="A685" s="11">
        <v>10.83435112846928</v>
      </c>
      <c r="B685" s="2">
        <v>-150.6829765545362</v>
      </c>
      <c r="C685" s="8">
        <v>1</v>
      </c>
      <c r="D685" s="8">
        <v>1</v>
      </c>
      <c r="E685" s="8">
        <v>1</v>
      </c>
      <c r="F685"/>
      <c r="G685"/>
      <c r="H685"/>
    </row>
    <row r="686" spans="1:8" x14ac:dyDescent="0.25">
      <c r="A686" s="11">
        <v>10.876017795140797</v>
      </c>
      <c r="B686" s="2">
        <v>-151.97757390417942</v>
      </c>
      <c r="C686" s="8">
        <v>1</v>
      </c>
      <c r="D686" s="8">
        <v>1</v>
      </c>
      <c r="E686" s="8">
        <v>1</v>
      </c>
      <c r="F686"/>
      <c r="G686"/>
      <c r="H686"/>
    </row>
    <row r="687" spans="1:8" x14ac:dyDescent="0.25">
      <c r="A687" s="11">
        <v>10.917684461805038</v>
      </c>
      <c r="B687" s="2">
        <v>-153.28236493374109</v>
      </c>
      <c r="C687" s="8">
        <v>1</v>
      </c>
      <c r="D687" s="8">
        <v>1</v>
      </c>
      <c r="E687" s="8">
        <v>1</v>
      </c>
      <c r="F687"/>
      <c r="G687"/>
      <c r="H687"/>
    </row>
    <row r="688" spans="1:8" x14ac:dyDescent="0.25">
      <c r="A688" s="11">
        <v>10.95935112846928</v>
      </c>
      <c r="B688" s="2">
        <v>-154.38328236493373</v>
      </c>
      <c r="C688" s="8">
        <v>1</v>
      </c>
      <c r="D688" s="8">
        <v>1</v>
      </c>
      <c r="E688" s="8">
        <v>1</v>
      </c>
      <c r="F688"/>
      <c r="G688"/>
      <c r="H688"/>
    </row>
    <row r="689" spans="1:8" x14ac:dyDescent="0.25">
      <c r="A689" s="11">
        <v>11.001017795140797</v>
      </c>
      <c r="B689" s="2">
        <v>-155.67787971457696</v>
      </c>
      <c r="C689" s="8">
        <v>1</v>
      </c>
      <c r="D689" s="8">
        <v>1</v>
      </c>
      <c r="E689" s="8">
        <v>1</v>
      </c>
      <c r="F689"/>
      <c r="G689"/>
      <c r="H689"/>
    </row>
    <row r="690" spans="1:8" x14ac:dyDescent="0.25">
      <c r="A690" s="11">
        <v>11.042684461805038</v>
      </c>
      <c r="B690" s="2">
        <v>-156.96228338430171</v>
      </c>
      <c r="C690" s="8">
        <v>1</v>
      </c>
      <c r="D690" s="8">
        <v>1</v>
      </c>
      <c r="E690" s="8">
        <v>1</v>
      </c>
      <c r="F690"/>
      <c r="G690"/>
      <c r="H690"/>
    </row>
    <row r="691" spans="1:8" x14ac:dyDescent="0.25">
      <c r="A691" s="11">
        <v>11.08435112846928</v>
      </c>
      <c r="B691" s="2">
        <v>-158.2874617737003</v>
      </c>
      <c r="C691" s="8">
        <v>1</v>
      </c>
      <c r="D691" s="8">
        <v>1</v>
      </c>
      <c r="E691" s="8">
        <v>1</v>
      </c>
      <c r="F691"/>
      <c r="G691"/>
      <c r="H691"/>
    </row>
    <row r="692" spans="1:8" x14ac:dyDescent="0.25">
      <c r="A692" s="11">
        <v>11.126017795140797</v>
      </c>
      <c r="B692" s="2">
        <v>-159.61264016309889</v>
      </c>
      <c r="C692" s="8">
        <v>1</v>
      </c>
      <c r="D692" s="8">
        <v>1</v>
      </c>
      <c r="E692" s="8">
        <v>1</v>
      </c>
      <c r="F692"/>
      <c r="G692"/>
      <c r="H692"/>
    </row>
    <row r="693" spans="1:8" x14ac:dyDescent="0.25">
      <c r="A693" s="11">
        <v>11.167684461805038</v>
      </c>
      <c r="B693" s="2">
        <v>-160.86646279306831</v>
      </c>
      <c r="C693" s="8">
        <v>1</v>
      </c>
      <c r="D693" s="8">
        <v>1</v>
      </c>
      <c r="E693" s="8">
        <v>1</v>
      </c>
      <c r="F693"/>
      <c r="G693"/>
      <c r="H693"/>
    </row>
    <row r="694" spans="1:8" x14ac:dyDescent="0.25">
      <c r="A694" s="11">
        <v>11.20935112846928</v>
      </c>
      <c r="B694" s="2">
        <v>-162.14067278287462</v>
      </c>
      <c r="C694" s="8">
        <v>1</v>
      </c>
      <c r="D694" s="8">
        <v>1</v>
      </c>
      <c r="E694" s="8">
        <v>1</v>
      </c>
      <c r="F694"/>
      <c r="G694"/>
      <c r="H694"/>
    </row>
    <row r="695" spans="1:8" x14ac:dyDescent="0.25">
      <c r="A695" s="11">
        <v>11.251017795140797</v>
      </c>
      <c r="B695" s="2">
        <v>-163.28236493374109</v>
      </c>
      <c r="C695" s="8">
        <v>1</v>
      </c>
      <c r="D695" s="8">
        <v>1</v>
      </c>
      <c r="E695" s="8">
        <v>1</v>
      </c>
      <c r="F695"/>
      <c r="G695"/>
      <c r="H695"/>
    </row>
    <row r="696" spans="1:8" x14ac:dyDescent="0.25">
      <c r="A696" s="11">
        <v>11.292684461805038</v>
      </c>
      <c r="B696" s="2">
        <v>-164.4546381243629</v>
      </c>
      <c r="C696" s="8">
        <v>1</v>
      </c>
      <c r="D696" s="8">
        <v>1</v>
      </c>
      <c r="E696" s="8">
        <v>1</v>
      </c>
      <c r="F696"/>
      <c r="G696"/>
      <c r="H696"/>
    </row>
    <row r="697" spans="1:8" x14ac:dyDescent="0.25">
      <c r="A697" s="11">
        <v>11.33435112846928</v>
      </c>
      <c r="B697" s="2">
        <v>-165.59633027522935</v>
      </c>
      <c r="C697" s="8">
        <v>1</v>
      </c>
      <c r="D697" s="8">
        <v>1</v>
      </c>
      <c r="E697" s="8">
        <v>1</v>
      </c>
      <c r="F697"/>
      <c r="G697"/>
      <c r="H697"/>
    </row>
    <row r="698" spans="1:8" x14ac:dyDescent="0.25">
      <c r="A698" s="11">
        <v>11.376017795140797</v>
      </c>
      <c r="B698" s="2">
        <v>-166.87054026503566</v>
      </c>
      <c r="C698" s="8">
        <v>1</v>
      </c>
      <c r="D698" s="8">
        <v>1</v>
      </c>
      <c r="E698" s="8">
        <v>1</v>
      </c>
      <c r="F698"/>
      <c r="G698"/>
      <c r="H698"/>
    </row>
    <row r="699" spans="1:8" x14ac:dyDescent="0.25">
      <c r="A699" s="11">
        <v>11.417684461805038</v>
      </c>
      <c r="B699" s="2">
        <v>-167.94087665647299</v>
      </c>
      <c r="C699" s="8">
        <v>1</v>
      </c>
      <c r="D699" s="8">
        <v>1</v>
      </c>
      <c r="E699" s="8">
        <v>1</v>
      </c>
      <c r="F699"/>
      <c r="G699"/>
      <c r="H699"/>
    </row>
    <row r="700" spans="1:8" x14ac:dyDescent="0.25">
      <c r="A700" s="11">
        <v>11.45935112846928</v>
      </c>
      <c r="B700" s="2">
        <v>-169.10295616717633</v>
      </c>
      <c r="C700" s="8">
        <v>1</v>
      </c>
      <c r="D700" s="8">
        <v>1</v>
      </c>
      <c r="E700" s="8">
        <v>1</v>
      </c>
      <c r="F700"/>
      <c r="G700"/>
      <c r="H700"/>
    </row>
    <row r="701" spans="1:8" x14ac:dyDescent="0.25">
      <c r="A701" s="11">
        <v>11.501017795140797</v>
      </c>
      <c r="B701" s="2">
        <v>-170.21406727828744</v>
      </c>
      <c r="C701" s="8">
        <v>1</v>
      </c>
      <c r="D701" s="8">
        <v>1</v>
      </c>
      <c r="E701" s="8">
        <v>1</v>
      </c>
      <c r="F701"/>
      <c r="G701"/>
      <c r="H701"/>
    </row>
    <row r="702" spans="1:8" x14ac:dyDescent="0.25">
      <c r="A702" s="11">
        <v>11.542684461805038</v>
      </c>
      <c r="B702" s="2">
        <v>-171.12130479102956</v>
      </c>
      <c r="C702" s="8">
        <v>1</v>
      </c>
      <c r="D702" s="8">
        <v>1</v>
      </c>
      <c r="E702" s="8">
        <v>1</v>
      </c>
      <c r="F702"/>
      <c r="G702"/>
      <c r="H702"/>
    </row>
    <row r="703" spans="1:8" x14ac:dyDescent="0.25">
      <c r="A703" s="11">
        <v>11.58435112846928</v>
      </c>
      <c r="B703" s="2">
        <v>-172.26299694189603</v>
      </c>
      <c r="C703" s="8">
        <v>1</v>
      </c>
      <c r="D703" s="8">
        <v>1</v>
      </c>
      <c r="E703" s="8">
        <v>1</v>
      </c>
      <c r="F703"/>
      <c r="G703"/>
      <c r="H703"/>
    </row>
    <row r="704" spans="1:8" x14ac:dyDescent="0.25">
      <c r="A704" s="11">
        <v>11.626017795140797</v>
      </c>
      <c r="B704" s="2">
        <v>-173.17023445463812</v>
      </c>
      <c r="C704" s="8">
        <v>1</v>
      </c>
      <c r="D704" s="8">
        <v>1</v>
      </c>
      <c r="E704" s="8">
        <v>1</v>
      </c>
      <c r="F704"/>
      <c r="G704"/>
      <c r="H704"/>
    </row>
    <row r="705" spans="1:8" x14ac:dyDescent="0.25">
      <c r="A705" s="11">
        <v>11.667684461805038</v>
      </c>
      <c r="B705" s="2">
        <v>-174.26095820591232</v>
      </c>
      <c r="C705" s="8">
        <v>1</v>
      </c>
      <c r="D705" s="8">
        <v>1</v>
      </c>
      <c r="E705" s="8">
        <v>1</v>
      </c>
      <c r="F705"/>
      <c r="G705"/>
      <c r="H705"/>
    </row>
    <row r="706" spans="1:8" x14ac:dyDescent="0.25">
      <c r="A706" s="11">
        <v>11.70935112846928</v>
      </c>
      <c r="B706" s="2">
        <v>-175.07645259938838</v>
      </c>
      <c r="C706" s="8">
        <v>1</v>
      </c>
      <c r="D706" s="8">
        <v>1</v>
      </c>
      <c r="E706" s="8">
        <v>1</v>
      </c>
      <c r="F706"/>
      <c r="G706"/>
      <c r="H706"/>
    </row>
    <row r="707" spans="1:8" x14ac:dyDescent="0.25">
      <c r="A707" s="11">
        <v>11.751017795140797</v>
      </c>
      <c r="B707" s="2">
        <v>-176.23853211009174</v>
      </c>
      <c r="C707" s="8">
        <v>1</v>
      </c>
      <c r="D707" s="8">
        <v>1</v>
      </c>
      <c r="E707" s="8">
        <v>1</v>
      </c>
      <c r="F707"/>
      <c r="G707"/>
      <c r="H707"/>
    </row>
    <row r="708" spans="1:8" x14ac:dyDescent="0.25">
      <c r="A708" s="11">
        <v>11.792684461805038</v>
      </c>
      <c r="B708" s="2">
        <v>-177.71661569826708</v>
      </c>
      <c r="C708" s="8">
        <v>1</v>
      </c>
      <c r="D708" s="8">
        <v>1</v>
      </c>
      <c r="E708" s="8">
        <v>1</v>
      </c>
      <c r="F708"/>
      <c r="G708"/>
      <c r="H708"/>
    </row>
    <row r="709" spans="1:8" x14ac:dyDescent="0.25">
      <c r="A709" s="11">
        <v>11.83435112846928</v>
      </c>
      <c r="B709" s="2">
        <v>-179.20489296636086</v>
      </c>
      <c r="C709" s="8">
        <v>1</v>
      </c>
      <c r="D709" s="8">
        <v>1</v>
      </c>
      <c r="E709" s="8">
        <v>1</v>
      </c>
      <c r="F709"/>
      <c r="G709"/>
      <c r="H709"/>
    </row>
    <row r="710" spans="1:8" x14ac:dyDescent="0.25">
      <c r="A710" s="11">
        <v>11.876017795140797</v>
      </c>
      <c r="B710" s="2">
        <v>-180.56065239551478</v>
      </c>
      <c r="C710" s="8">
        <v>1</v>
      </c>
      <c r="D710" s="8">
        <v>1</v>
      </c>
      <c r="E710" s="8">
        <v>1</v>
      </c>
      <c r="F710"/>
      <c r="G710"/>
      <c r="H710"/>
    </row>
    <row r="711" spans="1:8" x14ac:dyDescent="0.25">
      <c r="A711" s="11">
        <v>11.917684461805038</v>
      </c>
      <c r="B711" s="2">
        <v>-181.94699286442406</v>
      </c>
      <c r="C711" s="8">
        <v>1</v>
      </c>
      <c r="D711" s="8">
        <v>1</v>
      </c>
      <c r="E711" s="8">
        <v>1</v>
      </c>
      <c r="F711"/>
      <c r="G711"/>
      <c r="H711"/>
    </row>
    <row r="712" spans="1:8" x14ac:dyDescent="0.25">
      <c r="A712" s="11">
        <v>11.95935112846928</v>
      </c>
      <c r="B712" s="2">
        <v>-183.20081549439348</v>
      </c>
      <c r="C712" s="8">
        <v>1</v>
      </c>
      <c r="D712" s="8">
        <v>1</v>
      </c>
      <c r="E712" s="8">
        <v>1</v>
      </c>
      <c r="F712"/>
      <c r="G712"/>
      <c r="H712"/>
    </row>
    <row r="713" spans="1:8" x14ac:dyDescent="0.25">
      <c r="A713" s="11">
        <v>12.001017795140797</v>
      </c>
      <c r="B713" s="2">
        <v>-184.32212028542304</v>
      </c>
      <c r="C713" s="8">
        <v>1</v>
      </c>
      <c r="D713" s="8">
        <v>1</v>
      </c>
      <c r="E713" s="8">
        <v>1</v>
      </c>
      <c r="F713"/>
      <c r="G713"/>
      <c r="H713"/>
    </row>
    <row r="714" spans="1:8" x14ac:dyDescent="0.25">
      <c r="A714" s="11">
        <v>12.042684461805038</v>
      </c>
      <c r="B714" s="2">
        <v>-185.4841997961264</v>
      </c>
      <c r="C714" s="8">
        <v>1</v>
      </c>
      <c r="D714" s="8">
        <v>1</v>
      </c>
      <c r="E714" s="8">
        <v>1</v>
      </c>
      <c r="F714"/>
      <c r="G714"/>
      <c r="H714"/>
    </row>
    <row r="715" spans="1:8" x14ac:dyDescent="0.25">
      <c r="A715" s="11">
        <v>12.08435112846928</v>
      </c>
      <c r="B715" s="2">
        <v>-186.50356778797146</v>
      </c>
      <c r="C715" s="8">
        <v>1</v>
      </c>
      <c r="D715" s="8">
        <v>1</v>
      </c>
      <c r="E715" s="8">
        <v>1</v>
      </c>
      <c r="F715"/>
      <c r="G715"/>
      <c r="H715"/>
    </row>
    <row r="716" spans="1:8" x14ac:dyDescent="0.25">
      <c r="A716" s="11">
        <v>12.126017795140797</v>
      </c>
      <c r="B716" s="2">
        <v>-187.74719673802244</v>
      </c>
      <c r="C716" s="8">
        <v>1</v>
      </c>
      <c r="D716" s="8">
        <v>1</v>
      </c>
      <c r="E716" s="8">
        <v>1</v>
      </c>
      <c r="F716"/>
      <c r="G716"/>
      <c r="H716"/>
    </row>
    <row r="717" spans="1:8" x14ac:dyDescent="0.25">
      <c r="A717" s="11">
        <v>12.167684461805038</v>
      </c>
      <c r="B717" s="2">
        <v>-188.93985728848114</v>
      </c>
      <c r="C717" s="8">
        <v>1</v>
      </c>
      <c r="D717" s="8">
        <v>1</v>
      </c>
      <c r="E717" s="8">
        <v>1</v>
      </c>
      <c r="F717"/>
      <c r="G717"/>
      <c r="H717"/>
    </row>
    <row r="718" spans="1:8" x14ac:dyDescent="0.25">
      <c r="A718" s="11">
        <v>12.20935112846928</v>
      </c>
      <c r="B718" s="2">
        <v>-190.12232415902139</v>
      </c>
      <c r="C718" s="8">
        <v>1</v>
      </c>
      <c r="D718" s="8">
        <v>1</v>
      </c>
      <c r="E718" s="8">
        <v>1</v>
      </c>
      <c r="F718"/>
      <c r="G718"/>
      <c r="H718"/>
    </row>
    <row r="719" spans="1:8" x14ac:dyDescent="0.25">
      <c r="A719" s="11">
        <v>12.251017795140797</v>
      </c>
      <c r="B719" s="2">
        <v>-191.28440366972478</v>
      </c>
      <c r="C719" s="8">
        <v>1</v>
      </c>
      <c r="D719" s="8">
        <v>1</v>
      </c>
      <c r="E719" s="8">
        <v>1</v>
      </c>
      <c r="F719"/>
      <c r="G719"/>
      <c r="H719"/>
    </row>
    <row r="720" spans="1:8" x14ac:dyDescent="0.25">
      <c r="A720" s="11">
        <v>12.292684461805038</v>
      </c>
      <c r="B720" s="2">
        <v>-192.4974515800204</v>
      </c>
      <c r="C720" s="8">
        <v>1</v>
      </c>
      <c r="D720" s="8">
        <v>1</v>
      </c>
      <c r="E720" s="8">
        <v>1</v>
      </c>
      <c r="F720"/>
      <c r="G720"/>
      <c r="H720"/>
    </row>
    <row r="721" spans="1:8" x14ac:dyDescent="0.25">
      <c r="A721" s="11">
        <v>12.33435112846928</v>
      </c>
      <c r="B721" s="2">
        <v>-193.70030581039757</v>
      </c>
      <c r="C721" s="8">
        <v>1</v>
      </c>
      <c r="D721" s="8">
        <v>1</v>
      </c>
      <c r="E721" s="8">
        <v>1</v>
      </c>
      <c r="F721"/>
      <c r="G721"/>
      <c r="H721"/>
    </row>
    <row r="722" spans="1:8" x14ac:dyDescent="0.25">
      <c r="A722" s="11">
        <v>12.376017795140797</v>
      </c>
      <c r="B722" s="2">
        <v>-194.90316004077471</v>
      </c>
      <c r="C722" s="8">
        <v>1</v>
      </c>
      <c r="D722" s="8">
        <v>1</v>
      </c>
      <c r="E722" s="8">
        <v>1</v>
      </c>
      <c r="F722"/>
      <c r="G722"/>
      <c r="H722"/>
    </row>
    <row r="723" spans="1:8" x14ac:dyDescent="0.25">
      <c r="A723" s="11">
        <v>12.417684461805038</v>
      </c>
      <c r="B723" s="2">
        <v>-196.12640163098879</v>
      </c>
      <c r="C723" s="8">
        <v>1</v>
      </c>
      <c r="D723" s="8">
        <v>1</v>
      </c>
      <c r="E723" s="8">
        <v>1</v>
      </c>
      <c r="F723"/>
      <c r="G723"/>
      <c r="H723"/>
    </row>
    <row r="724" spans="1:8" x14ac:dyDescent="0.25">
      <c r="A724" s="11">
        <v>12.45935112846928</v>
      </c>
      <c r="B724" s="2">
        <v>-197.31906218144749</v>
      </c>
      <c r="C724" s="8">
        <v>1</v>
      </c>
      <c r="D724" s="8">
        <v>1</v>
      </c>
      <c r="E724" s="8">
        <v>1</v>
      </c>
      <c r="F724"/>
      <c r="G724"/>
      <c r="H724"/>
    </row>
    <row r="725" spans="1:8" x14ac:dyDescent="0.25">
      <c r="A725" s="11">
        <v>12.501017795140797</v>
      </c>
      <c r="B725" s="2">
        <v>-198.61365953109072</v>
      </c>
      <c r="C725" s="8">
        <v>1</v>
      </c>
      <c r="D725" s="8">
        <v>1</v>
      </c>
      <c r="E725" s="8">
        <v>1</v>
      </c>
      <c r="F725"/>
      <c r="G725"/>
      <c r="H725"/>
    </row>
    <row r="726" spans="1:8" x14ac:dyDescent="0.25">
      <c r="A726" s="11">
        <v>12.542684461805038</v>
      </c>
      <c r="B726" s="2">
        <v>-199.78593272171256</v>
      </c>
      <c r="C726" s="8">
        <v>1</v>
      </c>
      <c r="D726" s="8">
        <v>1</v>
      </c>
      <c r="E726" s="8">
        <v>1</v>
      </c>
      <c r="F726"/>
      <c r="G726"/>
      <c r="H726"/>
    </row>
    <row r="727" spans="1:8" x14ac:dyDescent="0.25">
      <c r="A727" s="11">
        <v>12.58435112846928</v>
      </c>
      <c r="B727" s="2">
        <v>-200.75433231396534</v>
      </c>
      <c r="C727" s="8">
        <v>1</v>
      </c>
      <c r="D727" s="8">
        <v>1</v>
      </c>
      <c r="E727" s="8">
        <v>1</v>
      </c>
      <c r="F727"/>
      <c r="G727"/>
      <c r="H727"/>
    </row>
    <row r="728" spans="1:8" x14ac:dyDescent="0.25">
      <c r="A728" s="11">
        <v>12.626017795140797</v>
      </c>
      <c r="B728" s="2">
        <v>-201.88583078491337</v>
      </c>
      <c r="C728" s="8">
        <v>1</v>
      </c>
      <c r="D728" s="8">
        <v>1</v>
      </c>
      <c r="E728" s="8">
        <v>1</v>
      </c>
      <c r="F728"/>
      <c r="G728"/>
      <c r="H728"/>
    </row>
    <row r="729" spans="1:8" x14ac:dyDescent="0.25">
      <c r="A729" s="11">
        <v>12.667684461805038</v>
      </c>
      <c r="B729" s="2">
        <v>-203.17023445463812</v>
      </c>
      <c r="C729" s="8">
        <v>1</v>
      </c>
      <c r="D729" s="8">
        <v>1</v>
      </c>
      <c r="E729" s="8">
        <v>1</v>
      </c>
      <c r="F729"/>
      <c r="G729"/>
      <c r="H729"/>
    </row>
    <row r="730" spans="1:8" x14ac:dyDescent="0.25">
      <c r="A730" s="11">
        <v>12.70935112846928</v>
      </c>
      <c r="B730" s="2">
        <v>-204.44444444444446</v>
      </c>
      <c r="C730" s="8">
        <v>1</v>
      </c>
      <c r="D730" s="8">
        <v>1</v>
      </c>
      <c r="E730" s="8">
        <v>1</v>
      </c>
      <c r="F730"/>
      <c r="G730"/>
      <c r="H730"/>
    </row>
    <row r="731" spans="1:8" x14ac:dyDescent="0.25">
      <c r="A731" s="11">
        <v>12.751017795140797</v>
      </c>
      <c r="B731" s="2">
        <v>-205.70846075433232</v>
      </c>
      <c r="C731" s="8">
        <v>1</v>
      </c>
      <c r="D731" s="8">
        <v>1</v>
      </c>
      <c r="E731" s="8">
        <v>1</v>
      </c>
      <c r="F731"/>
      <c r="G731"/>
      <c r="H731"/>
    </row>
    <row r="732" spans="1:8" x14ac:dyDescent="0.25">
      <c r="A732" s="11">
        <v>12.792684461805038</v>
      </c>
      <c r="B732" s="2">
        <v>-207.01325178389399</v>
      </c>
      <c r="C732" s="8">
        <v>1</v>
      </c>
      <c r="D732" s="8">
        <v>1</v>
      </c>
      <c r="E732" s="8">
        <v>1</v>
      </c>
      <c r="F732"/>
      <c r="G732"/>
      <c r="H732"/>
    </row>
    <row r="733" spans="1:8" x14ac:dyDescent="0.25">
      <c r="A733" s="11">
        <v>12.83435112846928</v>
      </c>
      <c r="B733" s="2">
        <v>-208.36901121304791</v>
      </c>
      <c r="C733" s="8">
        <v>1</v>
      </c>
      <c r="D733" s="8">
        <v>1</v>
      </c>
      <c r="E733" s="8">
        <v>1</v>
      </c>
      <c r="F733"/>
      <c r="G733"/>
      <c r="H733"/>
    </row>
    <row r="734" spans="1:8" x14ac:dyDescent="0.25">
      <c r="A734" s="11">
        <v>12.876017795140797</v>
      </c>
      <c r="B734" s="2">
        <v>-209.74515800203872</v>
      </c>
      <c r="C734" s="8">
        <v>1</v>
      </c>
      <c r="D734" s="8">
        <v>1</v>
      </c>
      <c r="E734" s="8">
        <v>1</v>
      </c>
      <c r="F734"/>
      <c r="G734"/>
      <c r="H734"/>
    </row>
    <row r="735" spans="1:8" x14ac:dyDescent="0.25">
      <c r="A735" s="11">
        <v>12.917684461805038</v>
      </c>
      <c r="B735" s="2">
        <v>-211.07033639143731</v>
      </c>
      <c r="C735" s="8">
        <v>1</v>
      </c>
      <c r="D735" s="8">
        <v>1</v>
      </c>
      <c r="E735" s="8">
        <v>1</v>
      </c>
      <c r="F735"/>
      <c r="G735"/>
      <c r="H735"/>
    </row>
    <row r="736" spans="1:8" x14ac:dyDescent="0.25">
      <c r="A736" s="11">
        <v>12.95935112846928</v>
      </c>
      <c r="B736" s="2">
        <v>-212.84403669724773</v>
      </c>
      <c r="C736" s="8">
        <v>1</v>
      </c>
      <c r="D736" s="8">
        <v>1</v>
      </c>
      <c r="E736" s="8">
        <v>1</v>
      </c>
      <c r="F736"/>
      <c r="G736"/>
      <c r="H736"/>
    </row>
    <row r="737" spans="1:8" x14ac:dyDescent="0.25">
      <c r="A737" s="11">
        <v>13.001017795140797</v>
      </c>
      <c r="B737" s="2">
        <v>-214.4546381243629</v>
      </c>
      <c r="C737" s="8">
        <v>1</v>
      </c>
      <c r="D737" s="8">
        <v>1</v>
      </c>
      <c r="E737" s="8">
        <v>1</v>
      </c>
      <c r="F737"/>
      <c r="G737"/>
      <c r="H737"/>
    </row>
    <row r="738" spans="1:8" x14ac:dyDescent="0.25">
      <c r="A738" s="11">
        <v>13.042684461805038</v>
      </c>
      <c r="B738" s="2">
        <v>-215.64729867482163</v>
      </c>
      <c r="C738" s="8">
        <v>1</v>
      </c>
      <c r="D738" s="8">
        <v>1</v>
      </c>
      <c r="E738" s="8">
        <v>1</v>
      </c>
      <c r="F738"/>
      <c r="G738"/>
      <c r="H738"/>
    </row>
    <row r="739" spans="1:8" x14ac:dyDescent="0.25">
      <c r="A739" s="11">
        <v>13.08435112846928</v>
      </c>
      <c r="B739" s="2">
        <v>-217.26809378185524</v>
      </c>
      <c r="C739" s="8">
        <v>1</v>
      </c>
      <c r="D739" s="8">
        <v>1</v>
      </c>
      <c r="E739" s="8">
        <v>1</v>
      </c>
      <c r="F739"/>
      <c r="G739"/>
      <c r="H739"/>
    </row>
    <row r="740" spans="1:8" x14ac:dyDescent="0.25">
      <c r="A740" s="11">
        <v>13.126017795140797</v>
      </c>
      <c r="B740" s="2">
        <v>-218.77675840978594</v>
      </c>
      <c r="C740" s="8">
        <v>1</v>
      </c>
      <c r="D740" s="8">
        <v>1</v>
      </c>
      <c r="E740" s="8">
        <v>1</v>
      </c>
      <c r="F740"/>
      <c r="G740"/>
      <c r="H740"/>
    </row>
    <row r="741" spans="1:8" x14ac:dyDescent="0.25">
      <c r="A741" s="11">
        <v>13.167684461805038</v>
      </c>
      <c r="B741" s="2">
        <v>-220.48929663608564</v>
      </c>
      <c r="C741" s="8">
        <v>1</v>
      </c>
      <c r="D741" s="8">
        <v>1</v>
      </c>
      <c r="E741" s="8">
        <v>1</v>
      </c>
      <c r="F741"/>
      <c r="G741"/>
      <c r="H741"/>
    </row>
    <row r="742" spans="1:8" x14ac:dyDescent="0.25">
      <c r="A742" s="11">
        <v>13.20935112846928</v>
      </c>
      <c r="B742" s="2">
        <v>-221.88583078491334</v>
      </c>
      <c r="C742" s="8">
        <v>1</v>
      </c>
      <c r="D742" s="8">
        <v>1</v>
      </c>
      <c r="E742" s="8">
        <v>1</v>
      </c>
      <c r="F742"/>
      <c r="G742"/>
      <c r="H742"/>
    </row>
    <row r="743" spans="1:8" x14ac:dyDescent="0.25">
      <c r="A743" s="11">
        <v>13.251017795140797</v>
      </c>
      <c r="B743" s="2">
        <v>-223.79204892966359</v>
      </c>
      <c r="C743" s="8">
        <v>1</v>
      </c>
      <c r="D743" s="8">
        <v>1</v>
      </c>
      <c r="E743" s="8">
        <v>1</v>
      </c>
      <c r="F743"/>
      <c r="G743"/>
      <c r="H743"/>
    </row>
    <row r="744" spans="1:8" x14ac:dyDescent="0.25">
      <c r="A744" s="11">
        <v>13.292684461805038</v>
      </c>
      <c r="B744" s="2">
        <v>-225.3822629969419</v>
      </c>
      <c r="C744" s="8">
        <v>1</v>
      </c>
      <c r="D744" s="8">
        <v>1</v>
      </c>
      <c r="E744" s="8">
        <v>1</v>
      </c>
      <c r="F744"/>
      <c r="G744"/>
      <c r="H744"/>
    </row>
    <row r="745" spans="1:8" x14ac:dyDescent="0.25">
      <c r="A745" s="11">
        <v>13.33435112846928</v>
      </c>
      <c r="B745" s="2">
        <v>-227.1559633027523</v>
      </c>
      <c r="C745" s="8">
        <v>1</v>
      </c>
      <c r="D745" s="8">
        <v>1</v>
      </c>
      <c r="E745" s="8">
        <v>1</v>
      </c>
      <c r="F745"/>
      <c r="G745"/>
      <c r="H745"/>
    </row>
    <row r="746" spans="1:8" x14ac:dyDescent="0.25">
      <c r="A746" s="11">
        <v>13.376017795140797</v>
      </c>
      <c r="B746" s="2">
        <v>-229.03160040774722</v>
      </c>
      <c r="C746" s="8">
        <v>1</v>
      </c>
      <c r="D746" s="8">
        <v>1</v>
      </c>
      <c r="E746" s="8">
        <v>1</v>
      </c>
      <c r="F746"/>
      <c r="G746"/>
      <c r="H746"/>
    </row>
    <row r="747" spans="1:8" x14ac:dyDescent="0.25">
      <c r="A747" s="11">
        <v>13.417684461805038</v>
      </c>
      <c r="B747" s="2">
        <v>-230.84607543323142</v>
      </c>
      <c r="C747" s="8">
        <v>1</v>
      </c>
      <c r="D747" s="8">
        <v>1</v>
      </c>
      <c r="E747" s="8">
        <v>1</v>
      </c>
      <c r="F747"/>
      <c r="G747"/>
      <c r="H747"/>
    </row>
    <row r="748" spans="1:8" x14ac:dyDescent="0.25">
      <c r="A748" s="11">
        <v>13.45935112846928</v>
      </c>
      <c r="B748" s="2">
        <v>-232.55861365953109</v>
      </c>
      <c r="C748" s="8">
        <v>1</v>
      </c>
      <c r="D748" s="8">
        <v>1</v>
      </c>
      <c r="E748" s="8">
        <v>1</v>
      </c>
      <c r="F748"/>
      <c r="G748"/>
      <c r="H748"/>
    </row>
    <row r="749" spans="1:8" x14ac:dyDescent="0.25">
      <c r="A749" s="11">
        <v>13.501017795140797</v>
      </c>
      <c r="B749" s="2">
        <v>-234.5565749235474</v>
      </c>
      <c r="C749" s="8">
        <v>1</v>
      </c>
      <c r="D749" s="8">
        <v>1</v>
      </c>
      <c r="E749" s="8">
        <v>1</v>
      </c>
      <c r="F749"/>
      <c r="G749"/>
      <c r="H749"/>
    </row>
    <row r="750" spans="1:8" x14ac:dyDescent="0.25">
      <c r="A750" s="11">
        <v>13.542684461805038</v>
      </c>
      <c r="B750" s="2">
        <v>-236.57492354740063</v>
      </c>
      <c r="C750" s="8">
        <v>1</v>
      </c>
      <c r="D750" s="8">
        <v>1</v>
      </c>
      <c r="E750" s="8">
        <v>1</v>
      </c>
      <c r="F750"/>
      <c r="G750"/>
      <c r="H750"/>
    </row>
    <row r="751" spans="1:8" x14ac:dyDescent="0.25">
      <c r="A751" s="11">
        <v>13.58435112846928</v>
      </c>
      <c r="B751" s="2">
        <v>-238.57288481141691</v>
      </c>
      <c r="C751" s="8">
        <v>1</v>
      </c>
      <c r="D751" s="8">
        <v>1</v>
      </c>
      <c r="E751" s="8">
        <v>1</v>
      </c>
      <c r="F751"/>
      <c r="G751"/>
      <c r="H751"/>
    </row>
    <row r="752" spans="1:8" x14ac:dyDescent="0.25">
      <c r="A752" s="11">
        <v>13.626017795140797</v>
      </c>
      <c r="B752" s="2">
        <v>-240.73394495412845</v>
      </c>
      <c r="C752" s="8">
        <v>1</v>
      </c>
      <c r="D752" s="8">
        <v>1</v>
      </c>
      <c r="E752" s="8">
        <v>1</v>
      </c>
      <c r="F752"/>
      <c r="G752"/>
      <c r="H752"/>
    </row>
    <row r="753" spans="1:8" x14ac:dyDescent="0.25">
      <c r="A753" s="11">
        <v>13.667684461805038</v>
      </c>
      <c r="B753" s="2">
        <v>-242.09989806320081</v>
      </c>
      <c r="C753" s="8">
        <v>1</v>
      </c>
      <c r="D753" s="8">
        <v>1</v>
      </c>
      <c r="E753" s="8">
        <v>1</v>
      </c>
      <c r="F753"/>
      <c r="G753"/>
      <c r="H753"/>
    </row>
    <row r="754" spans="1:8" x14ac:dyDescent="0.25">
      <c r="A754" s="11">
        <v>13.70935112846928</v>
      </c>
      <c r="B754" s="2">
        <v>-244.40366972477065</v>
      </c>
      <c r="C754" s="8">
        <v>1</v>
      </c>
      <c r="D754" s="8">
        <v>1</v>
      </c>
      <c r="E754" s="8">
        <v>1</v>
      </c>
      <c r="F754"/>
      <c r="G754"/>
      <c r="H754"/>
    </row>
    <row r="755" spans="1:8" x14ac:dyDescent="0.25">
      <c r="A755" s="11">
        <v>13.751017795140797</v>
      </c>
      <c r="B755" s="2">
        <v>-246.80937818552499</v>
      </c>
      <c r="C755" s="8">
        <v>1</v>
      </c>
      <c r="D755" s="8">
        <v>1</v>
      </c>
      <c r="E755" s="8">
        <v>1</v>
      </c>
      <c r="F755"/>
      <c r="G755"/>
      <c r="H755"/>
    </row>
    <row r="756" spans="1:8" x14ac:dyDescent="0.25">
      <c r="A756" s="11">
        <v>13.792684461805038</v>
      </c>
      <c r="B756" s="2">
        <v>-249.1743119266055</v>
      </c>
      <c r="C756" s="8">
        <v>1</v>
      </c>
      <c r="D756" s="8">
        <v>1</v>
      </c>
      <c r="E756" s="8">
        <v>1</v>
      </c>
      <c r="F756"/>
      <c r="G756"/>
      <c r="H756"/>
    </row>
    <row r="757" spans="1:8" x14ac:dyDescent="0.25">
      <c r="A757" s="11">
        <v>13.83435112846928</v>
      </c>
      <c r="B757" s="2">
        <v>-251.59021406727828</v>
      </c>
      <c r="C757" s="8">
        <v>1</v>
      </c>
      <c r="D757" s="8">
        <v>1</v>
      </c>
      <c r="E757" s="8">
        <v>1</v>
      </c>
      <c r="F757"/>
      <c r="G757"/>
      <c r="H757"/>
    </row>
    <row r="758" spans="1:8" x14ac:dyDescent="0.25">
      <c r="A758" s="11">
        <v>13.876017795140797</v>
      </c>
      <c r="B758" s="2">
        <v>-254.22018348623851</v>
      </c>
      <c r="C758" s="8">
        <v>1</v>
      </c>
      <c r="D758" s="8">
        <v>1</v>
      </c>
      <c r="E758" s="8">
        <v>1</v>
      </c>
      <c r="F758"/>
      <c r="G758"/>
      <c r="H758"/>
    </row>
    <row r="759" spans="1:8" x14ac:dyDescent="0.25">
      <c r="A759" s="11">
        <v>13.917684461805038</v>
      </c>
      <c r="B759" s="2">
        <v>-256.76860346585119</v>
      </c>
      <c r="C759" s="8">
        <v>1</v>
      </c>
      <c r="D759" s="8">
        <v>1</v>
      </c>
      <c r="E759" s="8">
        <v>1</v>
      </c>
      <c r="F759"/>
      <c r="G759"/>
      <c r="H759"/>
    </row>
    <row r="760" spans="1:8" x14ac:dyDescent="0.25">
      <c r="A760" s="11">
        <v>13.95935112846928</v>
      </c>
      <c r="B760" s="2">
        <v>-259.5208970438328</v>
      </c>
      <c r="C760" s="8">
        <v>1</v>
      </c>
      <c r="D760" s="8">
        <v>1</v>
      </c>
      <c r="E760" s="8">
        <v>1</v>
      </c>
      <c r="F760"/>
      <c r="G760"/>
      <c r="H760"/>
    </row>
    <row r="761" spans="1:8" x14ac:dyDescent="0.25">
      <c r="A761" s="11">
        <v>14.001017795140797</v>
      </c>
      <c r="B761" s="2">
        <v>-262.3343527013252</v>
      </c>
      <c r="C761" s="8">
        <v>1</v>
      </c>
      <c r="D761" s="8">
        <v>1</v>
      </c>
      <c r="E761" s="8">
        <v>1</v>
      </c>
      <c r="F761"/>
      <c r="G761"/>
      <c r="H761"/>
    </row>
    <row r="762" spans="1:8" x14ac:dyDescent="0.25">
      <c r="A762" s="11">
        <v>14.042684461805038</v>
      </c>
      <c r="B762" s="2">
        <v>-265.40265035677879</v>
      </c>
      <c r="C762" s="8">
        <v>1</v>
      </c>
      <c r="D762" s="8">
        <v>1</v>
      </c>
      <c r="E762" s="8">
        <v>1</v>
      </c>
      <c r="F762"/>
      <c r="G762"/>
      <c r="H762"/>
    </row>
    <row r="763" spans="1:8" x14ac:dyDescent="0.25">
      <c r="A763" s="11">
        <v>14.08435112846928</v>
      </c>
      <c r="B763" s="2">
        <v>-268.14475025484199</v>
      </c>
      <c r="C763" s="8">
        <v>1</v>
      </c>
      <c r="D763" s="8">
        <v>1</v>
      </c>
      <c r="E763" s="8">
        <v>1</v>
      </c>
      <c r="F763"/>
      <c r="G763"/>
      <c r="H763"/>
    </row>
    <row r="764" spans="1:8" x14ac:dyDescent="0.25">
      <c r="A764" s="11">
        <v>14.126017795140797</v>
      </c>
      <c r="B764" s="2">
        <v>-271.76350662589198</v>
      </c>
      <c r="C764" s="8">
        <v>1</v>
      </c>
      <c r="D764" s="8">
        <v>1</v>
      </c>
      <c r="E764" s="8">
        <v>1</v>
      </c>
      <c r="F764"/>
      <c r="G764"/>
      <c r="H764"/>
    </row>
    <row r="765" spans="1:8" x14ac:dyDescent="0.25">
      <c r="A765" s="11">
        <v>14.167684461805038</v>
      </c>
      <c r="B765" s="2">
        <v>-274.87257900101935</v>
      </c>
      <c r="C765" s="8">
        <v>1</v>
      </c>
      <c r="D765" s="8">
        <v>1</v>
      </c>
      <c r="E765" s="8">
        <v>1</v>
      </c>
      <c r="F765"/>
      <c r="G765"/>
      <c r="H765"/>
    </row>
    <row r="766" spans="1:8" x14ac:dyDescent="0.25">
      <c r="A766" s="11">
        <v>14.20935112846928</v>
      </c>
      <c r="B766" s="2">
        <v>-278.48114169215086</v>
      </c>
      <c r="C766" s="8">
        <v>1</v>
      </c>
      <c r="D766" s="8">
        <v>1</v>
      </c>
      <c r="E766" s="8">
        <v>1</v>
      </c>
      <c r="F766"/>
      <c r="G766"/>
      <c r="H766"/>
    </row>
    <row r="767" spans="1:8" x14ac:dyDescent="0.25">
      <c r="A767" s="11">
        <v>14.251017795140797</v>
      </c>
      <c r="B767" s="2">
        <v>-282.4362895005097</v>
      </c>
      <c r="C767" s="8">
        <v>1</v>
      </c>
      <c r="D767" s="8">
        <v>1</v>
      </c>
      <c r="E767" s="8">
        <v>1</v>
      </c>
      <c r="F767"/>
      <c r="G767"/>
      <c r="H767"/>
    </row>
    <row r="768" spans="1:8" x14ac:dyDescent="0.25">
      <c r="A768" s="11">
        <v>14.292684461805038</v>
      </c>
      <c r="B768" s="2">
        <v>-286.0652395514781</v>
      </c>
      <c r="C768" s="8">
        <v>1</v>
      </c>
      <c r="D768" s="8">
        <v>1</v>
      </c>
      <c r="E768" s="8">
        <v>1</v>
      </c>
      <c r="F768"/>
      <c r="G768"/>
      <c r="H768"/>
    </row>
    <row r="769" spans="1:8" x14ac:dyDescent="0.25">
      <c r="A769" s="11">
        <v>14.33435112846928</v>
      </c>
      <c r="B769" s="2">
        <v>-289.95922528032617</v>
      </c>
      <c r="C769" s="8">
        <v>1</v>
      </c>
      <c r="D769" s="8">
        <v>1</v>
      </c>
      <c r="E769" s="8">
        <v>1</v>
      </c>
      <c r="F769"/>
      <c r="G769"/>
      <c r="H769"/>
    </row>
    <row r="770" spans="1:8" x14ac:dyDescent="0.25">
      <c r="A770" s="11">
        <v>14.376017795140797</v>
      </c>
      <c r="B770" s="2">
        <v>-293.78185524974515</v>
      </c>
      <c r="C770" s="8">
        <v>1</v>
      </c>
      <c r="D770" s="8">
        <v>1</v>
      </c>
      <c r="E770" s="8">
        <v>1</v>
      </c>
      <c r="F770"/>
      <c r="G770"/>
      <c r="H770"/>
    </row>
    <row r="771" spans="1:8" x14ac:dyDescent="0.25">
      <c r="A771" s="11">
        <v>14.417684461805038</v>
      </c>
      <c r="B771" s="2">
        <v>-298.00203873598366</v>
      </c>
      <c r="C771" s="8">
        <v>1</v>
      </c>
      <c r="D771" s="8">
        <v>1</v>
      </c>
      <c r="E771" s="8">
        <v>1</v>
      </c>
      <c r="F771"/>
      <c r="G771"/>
      <c r="H771"/>
    </row>
    <row r="772" spans="1:8" x14ac:dyDescent="0.25">
      <c r="A772" s="11">
        <v>14.45935112846928</v>
      </c>
      <c r="B772" s="2">
        <v>-302.67074413863406</v>
      </c>
      <c r="C772" s="8">
        <v>1</v>
      </c>
      <c r="D772" s="8">
        <v>1</v>
      </c>
      <c r="E772" s="8">
        <v>1</v>
      </c>
      <c r="F772"/>
      <c r="G772"/>
      <c r="H772"/>
    </row>
    <row r="773" spans="1:8" x14ac:dyDescent="0.25">
      <c r="A773" s="11">
        <v>14.501017795140797</v>
      </c>
      <c r="B773" s="2">
        <v>-307.13557594291541</v>
      </c>
      <c r="C773" s="8">
        <v>1</v>
      </c>
      <c r="D773" s="8">
        <v>1</v>
      </c>
      <c r="E773" s="8">
        <v>1</v>
      </c>
      <c r="F773"/>
      <c r="G773"/>
      <c r="H773"/>
    </row>
    <row r="774" spans="1:8" x14ac:dyDescent="0.25">
      <c r="A774" s="11">
        <v>14.542684461805038</v>
      </c>
      <c r="B774" s="2">
        <v>-312.2324159021407</v>
      </c>
      <c r="C774" s="8">
        <v>1</v>
      </c>
      <c r="D774" s="8">
        <v>1</v>
      </c>
      <c r="E774" s="8">
        <v>1</v>
      </c>
      <c r="F774"/>
      <c r="G774"/>
      <c r="H774"/>
    </row>
    <row r="775" spans="1:8" x14ac:dyDescent="0.25">
      <c r="A775" s="11">
        <v>14.58435112846928</v>
      </c>
      <c r="B775" s="2">
        <v>-317.14576962283382</v>
      </c>
      <c r="C775" s="8">
        <v>1</v>
      </c>
      <c r="D775" s="8">
        <v>1</v>
      </c>
      <c r="E775" s="8">
        <v>1</v>
      </c>
      <c r="F775"/>
      <c r="G775"/>
      <c r="H775"/>
    </row>
    <row r="776" spans="1:8" x14ac:dyDescent="0.25">
      <c r="A776" s="11">
        <v>14.626017795140797</v>
      </c>
      <c r="B776" s="2">
        <v>-314.9235474006116</v>
      </c>
      <c r="C776" s="8">
        <v>1</v>
      </c>
      <c r="D776" s="8">
        <v>1</v>
      </c>
      <c r="E776" s="8">
        <v>1</v>
      </c>
      <c r="F776"/>
      <c r="G776"/>
      <c r="H776"/>
    </row>
    <row r="777" spans="1:8" x14ac:dyDescent="0.25">
      <c r="A777" s="11">
        <v>14.667684461805038</v>
      </c>
      <c r="B777" s="2">
        <v>-327.4617737003058</v>
      </c>
      <c r="C777" s="8">
        <v>1</v>
      </c>
      <c r="D777" s="8">
        <v>1</v>
      </c>
      <c r="E777" s="8">
        <v>1</v>
      </c>
      <c r="F777"/>
      <c r="G777"/>
      <c r="H777"/>
    </row>
    <row r="778" spans="1:8" x14ac:dyDescent="0.25">
      <c r="A778" s="11">
        <v>14.70935112846928</v>
      </c>
      <c r="B778" s="2">
        <v>-334.4444444444444</v>
      </c>
      <c r="C778" s="8">
        <v>1</v>
      </c>
      <c r="D778" s="8">
        <v>1</v>
      </c>
      <c r="E778" s="8">
        <v>1</v>
      </c>
      <c r="F778"/>
      <c r="G778"/>
      <c r="H778"/>
    </row>
    <row r="779" spans="1:8" x14ac:dyDescent="0.25">
      <c r="A779" s="11">
        <v>14.751017795140797</v>
      </c>
      <c r="B779" s="2">
        <v>-340.43832823649342</v>
      </c>
      <c r="C779" s="8">
        <v>1</v>
      </c>
      <c r="D779" s="8">
        <v>1</v>
      </c>
      <c r="E779" s="8">
        <v>1</v>
      </c>
      <c r="F779"/>
      <c r="G779"/>
      <c r="H779"/>
    </row>
    <row r="780" spans="1:8" x14ac:dyDescent="0.25">
      <c r="A780" s="11">
        <v>14.792684461805038</v>
      </c>
      <c r="B780" s="2">
        <v>-347.47196738022427</v>
      </c>
      <c r="C780" s="8">
        <v>1</v>
      </c>
      <c r="D780" s="8">
        <v>1</v>
      </c>
      <c r="E780" s="8">
        <v>1</v>
      </c>
      <c r="F780"/>
      <c r="G780"/>
      <c r="H780"/>
    </row>
    <row r="781" spans="1:8" x14ac:dyDescent="0.25">
      <c r="A781" s="11">
        <v>14.83435112846928</v>
      </c>
      <c r="B781" s="2">
        <v>-354.44444444444446</v>
      </c>
      <c r="C781" s="8">
        <v>1</v>
      </c>
      <c r="D781" s="8">
        <v>1</v>
      </c>
      <c r="E781" s="8">
        <v>1</v>
      </c>
      <c r="F781"/>
      <c r="G781"/>
      <c r="H781"/>
    </row>
    <row r="782" spans="1:8" x14ac:dyDescent="0.25">
      <c r="A782" s="11">
        <v>14.876017795140797</v>
      </c>
      <c r="B782" s="2">
        <v>-361.10091743119267</v>
      </c>
      <c r="C782" s="8">
        <v>1</v>
      </c>
      <c r="D782" s="8">
        <v>1</v>
      </c>
      <c r="E782" s="8">
        <v>1</v>
      </c>
      <c r="F782"/>
      <c r="G782"/>
      <c r="H782"/>
    </row>
    <row r="783" spans="1:8" x14ac:dyDescent="0.25">
      <c r="A783" s="11">
        <v>14.917684461805038</v>
      </c>
      <c r="B783" s="2">
        <v>-368.62385321100919</v>
      </c>
      <c r="C783" s="8">
        <v>1</v>
      </c>
      <c r="D783" s="8">
        <v>1</v>
      </c>
      <c r="E783" s="8">
        <v>1</v>
      </c>
      <c r="F783"/>
      <c r="G783"/>
      <c r="H783"/>
    </row>
    <row r="784" spans="1:8" x14ac:dyDescent="0.25">
      <c r="A784" s="11">
        <v>14.95935112846928</v>
      </c>
      <c r="B784" s="2">
        <v>-376.6768603465851</v>
      </c>
      <c r="C784" s="8">
        <v>1</v>
      </c>
      <c r="D784" s="8">
        <v>1</v>
      </c>
      <c r="E784" s="8">
        <v>1</v>
      </c>
      <c r="F784"/>
      <c r="G784"/>
      <c r="H784"/>
    </row>
    <row r="785" spans="1:8" x14ac:dyDescent="0.25">
      <c r="A785" s="11">
        <v>15.001017795140797</v>
      </c>
      <c r="B785" s="2">
        <v>-384.79102956167179</v>
      </c>
      <c r="C785" s="8">
        <v>1</v>
      </c>
      <c r="D785" s="8">
        <v>1</v>
      </c>
      <c r="E785" s="8">
        <v>1</v>
      </c>
      <c r="F785"/>
      <c r="G785"/>
      <c r="H785"/>
    </row>
    <row r="786" spans="1:8" x14ac:dyDescent="0.25">
      <c r="A786" s="11">
        <v>15.042684461805038</v>
      </c>
      <c r="B786" s="2">
        <v>-392.39551478083587</v>
      </c>
      <c r="C786" s="8">
        <v>1</v>
      </c>
      <c r="D786" s="8">
        <v>1</v>
      </c>
      <c r="E786" s="8">
        <v>1</v>
      </c>
      <c r="F786"/>
      <c r="G786"/>
      <c r="H786"/>
    </row>
    <row r="787" spans="1:8" x14ac:dyDescent="0.25">
      <c r="A787" s="11">
        <v>15.08435112846928</v>
      </c>
      <c r="B787" s="2">
        <v>-400.13251783893986</v>
      </c>
      <c r="C787" s="8">
        <v>1</v>
      </c>
      <c r="D787" s="8">
        <v>1</v>
      </c>
      <c r="E787" s="8">
        <v>1</v>
      </c>
      <c r="F787"/>
      <c r="G787"/>
      <c r="H787"/>
    </row>
    <row r="788" spans="1:8" x14ac:dyDescent="0.25">
      <c r="A788" s="11">
        <v>15.126017795140797</v>
      </c>
      <c r="B788" s="2">
        <v>-409.53109072375128</v>
      </c>
      <c r="C788" s="8">
        <v>1</v>
      </c>
      <c r="D788" s="8">
        <v>1</v>
      </c>
      <c r="E788" s="8">
        <v>1</v>
      </c>
      <c r="F788"/>
      <c r="G788"/>
      <c r="H788"/>
    </row>
    <row r="789" spans="1:8" x14ac:dyDescent="0.25">
      <c r="A789" s="11">
        <v>15.167684461805038</v>
      </c>
      <c r="B789" s="2">
        <v>-418.88888888888891</v>
      </c>
      <c r="C789" s="8">
        <v>1</v>
      </c>
      <c r="D789" s="8">
        <v>1</v>
      </c>
      <c r="E789" s="8">
        <v>1</v>
      </c>
      <c r="F789"/>
      <c r="G789"/>
      <c r="H789"/>
    </row>
    <row r="790" spans="1:8" x14ac:dyDescent="0.25">
      <c r="A790" s="11">
        <v>15.20935112846928</v>
      </c>
      <c r="B790" s="2">
        <v>-428.59327217125383</v>
      </c>
      <c r="C790" s="8">
        <v>1</v>
      </c>
      <c r="D790" s="8">
        <v>1</v>
      </c>
      <c r="E790" s="8">
        <v>1</v>
      </c>
      <c r="F790"/>
      <c r="G790"/>
      <c r="H790"/>
    </row>
    <row r="791" spans="1:8" x14ac:dyDescent="0.25">
      <c r="A791" s="11">
        <v>15.251017795140797</v>
      </c>
      <c r="B791" s="2">
        <v>-438.55249745158005</v>
      </c>
      <c r="C791" s="8">
        <v>1</v>
      </c>
      <c r="D791" s="8">
        <v>1</v>
      </c>
      <c r="E791" s="8">
        <v>1</v>
      </c>
      <c r="F791"/>
      <c r="G791"/>
      <c r="H791"/>
    </row>
    <row r="792" spans="1:8" x14ac:dyDescent="0.25">
      <c r="A792" s="11">
        <v>15.292684461805038</v>
      </c>
      <c r="B792" s="2">
        <v>-449.13353720693175</v>
      </c>
      <c r="C792" s="8">
        <v>1</v>
      </c>
      <c r="D792" s="8">
        <v>1</v>
      </c>
      <c r="E792" s="8">
        <v>1</v>
      </c>
      <c r="F792"/>
      <c r="G792"/>
      <c r="H792"/>
    </row>
    <row r="793" spans="1:8" x14ac:dyDescent="0.25">
      <c r="A793" s="11">
        <v>15.33435112846928</v>
      </c>
      <c r="B793" s="2">
        <v>-460.11213047910297</v>
      </c>
      <c r="C793" s="8">
        <v>1</v>
      </c>
      <c r="D793" s="8">
        <v>1</v>
      </c>
      <c r="E793" s="8">
        <v>1</v>
      </c>
      <c r="F793"/>
      <c r="G793"/>
      <c r="H793"/>
    </row>
    <row r="794" spans="1:8" x14ac:dyDescent="0.25">
      <c r="A794" s="11">
        <v>15.376017795140797</v>
      </c>
      <c r="B794" s="2">
        <v>-471.55963302752298</v>
      </c>
      <c r="C794" s="8">
        <v>1</v>
      </c>
      <c r="D794" s="8">
        <v>1</v>
      </c>
      <c r="E794" s="8">
        <v>1</v>
      </c>
      <c r="F794"/>
      <c r="G794"/>
      <c r="H794"/>
    </row>
    <row r="795" spans="1:8" x14ac:dyDescent="0.25">
      <c r="A795" s="11">
        <v>15.417684461805038</v>
      </c>
      <c r="B795" s="2">
        <v>-483.4556574923547</v>
      </c>
      <c r="C795" s="8">
        <v>1</v>
      </c>
      <c r="D795" s="8">
        <v>1</v>
      </c>
      <c r="E795" s="8">
        <v>1</v>
      </c>
      <c r="F795"/>
      <c r="G795"/>
      <c r="H795"/>
    </row>
    <row r="796" spans="1:8" x14ac:dyDescent="0.25">
      <c r="A796" s="11">
        <v>15.45935112846928</v>
      </c>
      <c r="B796" s="2">
        <v>-493.97553516819568</v>
      </c>
      <c r="C796" s="8">
        <v>1</v>
      </c>
      <c r="D796" s="8">
        <v>1</v>
      </c>
      <c r="E796" s="8">
        <v>1</v>
      </c>
      <c r="F796"/>
      <c r="G796"/>
      <c r="H796"/>
    </row>
    <row r="797" spans="1:8" x14ac:dyDescent="0.25">
      <c r="A797" s="11">
        <v>15.501017795140797</v>
      </c>
      <c r="B797" s="2">
        <v>-509.29663608562691</v>
      </c>
      <c r="C797" s="8">
        <v>1</v>
      </c>
      <c r="D797" s="8">
        <v>1</v>
      </c>
      <c r="E797" s="8">
        <v>1</v>
      </c>
      <c r="F797"/>
      <c r="G797"/>
      <c r="H797"/>
    </row>
    <row r="798" spans="1:8" x14ac:dyDescent="0.25">
      <c r="A798" s="11">
        <v>15.542684461805038</v>
      </c>
      <c r="B798" s="2">
        <v>-522.76248725790015</v>
      </c>
      <c r="C798" s="8">
        <v>1</v>
      </c>
      <c r="D798" s="8">
        <v>1</v>
      </c>
      <c r="E798" s="8">
        <v>1</v>
      </c>
      <c r="F798"/>
      <c r="G798"/>
      <c r="H798"/>
    </row>
    <row r="799" spans="1:8" x14ac:dyDescent="0.25">
      <c r="A799" s="11">
        <v>15.58435112846928</v>
      </c>
      <c r="B799" s="2">
        <v>-536.34046890927618</v>
      </c>
      <c r="C799" s="8">
        <v>1</v>
      </c>
      <c r="D799" s="8">
        <v>1</v>
      </c>
      <c r="E799" s="8">
        <v>1</v>
      </c>
      <c r="F799"/>
      <c r="G799"/>
      <c r="H799"/>
    </row>
    <row r="800" spans="1:8" x14ac:dyDescent="0.25">
      <c r="A800" s="11">
        <v>15.626017795140797</v>
      </c>
      <c r="B800" s="2">
        <v>-550.83588175331295</v>
      </c>
      <c r="C800" s="8">
        <v>1</v>
      </c>
      <c r="D800" s="8">
        <v>1</v>
      </c>
      <c r="E800" s="8">
        <v>1</v>
      </c>
      <c r="F800"/>
      <c r="G800"/>
      <c r="H800"/>
    </row>
    <row r="801" spans="1:8" x14ac:dyDescent="0.25">
      <c r="A801" s="11">
        <v>15.667684461805038</v>
      </c>
      <c r="B801" s="2">
        <v>-565.44342507645263</v>
      </c>
      <c r="C801" s="8">
        <v>1</v>
      </c>
      <c r="D801" s="8">
        <v>1</v>
      </c>
      <c r="E801" s="8">
        <v>1</v>
      </c>
      <c r="F801"/>
      <c r="G801"/>
      <c r="H801"/>
    </row>
    <row r="802" spans="1:8" x14ac:dyDescent="0.25">
      <c r="A802" s="11">
        <v>15.70935112846928</v>
      </c>
      <c r="B802" s="2">
        <v>-580.99898063200817</v>
      </c>
      <c r="C802" s="8">
        <v>1</v>
      </c>
      <c r="D802" s="8">
        <v>1</v>
      </c>
      <c r="E802" s="8">
        <v>1</v>
      </c>
      <c r="F802"/>
      <c r="G802"/>
      <c r="H802"/>
    </row>
    <row r="803" spans="1:8" x14ac:dyDescent="0.25">
      <c r="A803" s="11">
        <v>15.751017795140797</v>
      </c>
      <c r="B803" s="2">
        <v>-596.64627930682968</v>
      </c>
      <c r="C803" s="8">
        <v>1</v>
      </c>
      <c r="D803" s="8">
        <v>1</v>
      </c>
      <c r="E803" s="8">
        <v>1</v>
      </c>
      <c r="F803"/>
      <c r="G803"/>
      <c r="H803"/>
    </row>
    <row r="804" spans="1:8" x14ac:dyDescent="0.25">
      <c r="A804" s="11">
        <v>15.792684461805038</v>
      </c>
      <c r="B804" s="2">
        <v>-615.79001019368002</v>
      </c>
      <c r="C804" s="8">
        <v>1</v>
      </c>
      <c r="D804" s="8">
        <v>1</v>
      </c>
      <c r="E804" s="8">
        <v>1</v>
      </c>
      <c r="F804"/>
      <c r="G804"/>
      <c r="H804"/>
    </row>
    <row r="805" spans="1:8" x14ac:dyDescent="0.25">
      <c r="A805" s="11">
        <v>15.83435112846928</v>
      </c>
      <c r="B805" s="2">
        <v>-634.22018348623851</v>
      </c>
      <c r="C805" s="8">
        <v>1</v>
      </c>
      <c r="D805" s="8">
        <v>1</v>
      </c>
      <c r="E805" s="8">
        <v>1</v>
      </c>
      <c r="F805"/>
      <c r="G805"/>
      <c r="H805"/>
    </row>
    <row r="806" spans="1:8" x14ac:dyDescent="0.25">
      <c r="A806" s="11">
        <v>15.876017795140797</v>
      </c>
      <c r="B806" s="2">
        <v>-653.23139653414887</v>
      </c>
      <c r="C806" s="8">
        <v>1</v>
      </c>
      <c r="D806" s="8">
        <v>1</v>
      </c>
      <c r="E806" s="8">
        <v>1</v>
      </c>
      <c r="F806"/>
      <c r="G806"/>
      <c r="H806"/>
    </row>
    <row r="807" spans="1:8" x14ac:dyDescent="0.25">
      <c r="A807" s="11">
        <v>15.917684461805038</v>
      </c>
      <c r="B807" s="2">
        <v>-673.05810397553512</v>
      </c>
      <c r="C807" s="8">
        <v>1</v>
      </c>
      <c r="D807" s="8">
        <v>1</v>
      </c>
      <c r="E807" s="8">
        <v>1</v>
      </c>
      <c r="F807"/>
      <c r="G807"/>
      <c r="H807"/>
    </row>
    <row r="808" spans="1:8" x14ac:dyDescent="0.25">
      <c r="A808" s="11">
        <v>15.95935112846928</v>
      </c>
      <c r="B808" s="2">
        <v>-691.80428134556576</v>
      </c>
      <c r="C808" s="8">
        <v>1</v>
      </c>
      <c r="D808" s="8">
        <v>1</v>
      </c>
      <c r="E808" s="8">
        <v>1</v>
      </c>
      <c r="F808"/>
      <c r="G808"/>
      <c r="H808"/>
    </row>
    <row r="809" spans="1:8" x14ac:dyDescent="0.25">
      <c r="A809" s="11">
        <v>16.001017795140797</v>
      </c>
      <c r="B809" s="2">
        <v>-712.49745158002042</v>
      </c>
      <c r="C809" s="8">
        <v>1</v>
      </c>
      <c r="D809" s="8">
        <v>1</v>
      </c>
      <c r="E809" s="8">
        <v>1</v>
      </c>
      <c r="F809"/>
      <c r="G809"/>
      <c r="H809"/>
    </row>
    <row r="810" spans="1:8" x14ac:dyDescent="0.25">
      <c r="A810" s="11">
        <v>16.042684461805038</v>
      </c>
      <c r="B810" s="2">
        <v>-735.0254841997961</v>
      </c>
      <c r="C810" s="8">
        <v>1</v>
      </c>
      <c r="D810" s="8">
        <v>1</v>
      </c>
      <c r="E810" s="8">
        <v>1</v>
      </c>
      <c r="F810"/>
      <c r="G810"/>
      <c r="H810"/>
    </row>
    <row r="811" spans="1:8" x14ac:dyDescent="0.25">
      <c r="A811" s="11">
        <v>16.08435112846928</v>
      </c>
      <c r="B811" s="2">
        <v>-757.69622833843016</v>
      </c>
      <c r="C811" s="8">
        <v>1</v>
      </c>
      <c r="D811" s="8">
        <v>1</v>
      </c>
      <c r="E811" s="8">
        <v>1</v>
      </c>
      <c r="F811"/>
      <c r="G811"/>
      <c r="H811"/>
    </row>
    <row r="812" spans="1:8" x14ac:dyDescent="0.25">
      <c r="A812" s="11">
        <v>16.126017795140797</v>
      </c>
      <c r="B812" s="2">
        <v>-782.94597349643232</v>
      </c>
      <c r="C812" s="8">
        <v>1</v>
      </c>
      <c r="D812" s="8">
        <v>1</v>
      </c>
      <c r="E812" s="8">
        <v>1</v>
      </c>
      <c r="F812"/>
      <c r="G812"/>
      <c r="H812"/>
    </row>
    <row r="813" spans="1:8" x14ac:dyDescent="0.25">
      <c r="A813" s="11">
        <v>16.167684461805038</v>
      </c>
      <c r="B813" s="2">
        <v>-808.97043832823658</v>
      </c>
      <c r="C813" s="8">
        <v>1</v>
      </c>
      <c r="D813" s="8">
        <v>1</v>
      </c>
      <c r="E813" s="8">
        <v>1</v>
      </c>
      <c r="F813"/>
      <c r="G813"/>
      <c r="H813"/>
    </row>
    <row r="814" spans="1:8" x14ac:dyDescent="0.25">
      <c r="A814" s="11">
        <v>16.20935112846928</v>
      </c>
      <c r="B814" s="2">
        <v>-835.4841997961264</v>
      </c>
      <c r="C814" s="8">
        <v>1</v>
      </c>
      <c r="D814" s="8">
        <v>1</v>
      </c>
      <c r="E814" s="8">
        <v>1</v>
      </c>
      <c r="F814"/>
      <c r="G814"/>
      <c r="H814"/>
    </row>
    <row r="815" spans="1:8" x14ac:dyDescent="0.25">
      <c r="A815" s="11">
        <v>16.251017795140797</v>
      </c>
      <c r="B815" s="2">
        <v>-862.09989806320084</v>
      </c>
      <c r="C815" s="8">
        <v>1</v>
      </c>
      <c r="D815" s="8">
        <v>1</v>
      </c>
      <c r="E815" s="8">
        <v>1</v>
      </c>
      <c r="F815"/>
      <c r="G815"/>
      <c r="H815"/>
    </row>
    <row r="816" spans="1:8" x14ac:dyDescent="0.25">
      <c r="A816" s="11">
        <v>16.292684461805038</v>
      </c>
      <c r="B816" s="2">
        <v>-892.50764525993884</v>
      </c>
      <c r="C816" s="8">
        <v>1</v>
      </c>
      <c r="D816" s="8">
        <v>1</v>
      </c>
      <c r="E816" s="8">
        <v>1</v>
      </c>
      <c r="F816"/>
      <c r="G816"/>
      <c r="H816"/>
    </row>
    <row r="817" spans="1:8" x14ac:dyDescent="0.25">
      <c r="A817" s="11">
        <v>16.33435112846928</v>
      </c>
      <c r="B817" s="2">
        <v>-922.7420998980632</v>
      </c>
      <c r="C817" s="8">
        <v>1</v>
      </c>
      <c r="D817" s="8">
        <v>1</v>
      </c>
      <c r="E817" s="8">
        <v>1</v>
      </c>
      <c r="F817"/>
      <c r="G817"/>
      <c r="H817"/>
    </row>
    <row r="818" spans="1:8" x14ac:dyDescent="0.25">
      <c r="A818" s="11">
        <v>19.007957718458783</v>
      </c>
      <c r="B818" s="2">
        <v>-8970.4385226654831</v>
      </c>
      <c r="C818" s="8">
        <v>1</v>
      </c>
      <c r="D818" s="8">
        <v>1</v>
      </c>
      <c r="E818" s="8">
        <v>1</v>
      </c>
      <c r="G818"/>
      <c r="H818"/>
    </row>
    <row r="819" spans="1:8" x14ac:dyDescent="0.25">
      <c r="A819" s="11">
        <v>0.74202437789062969</v>
      </c>
      <c r="B819" s="11">
        <v>0.90502057613168752</v>
      </c>
      <c r="C819" s="8">
        <v>2</v>
      </c>
      <c r="D819" s="8">
        <v>0</v>
      </c>
      <c r="E819" s="8">
        <v>100000</v>
      </c>
      <c r="G819"/>
      <c r="H819"/>
    </row>
    <row r="820" spans="1:8" x14ac:dyDescent="0.25">
      <c r="A820" s="11">
        <v>1.0711912254046183</v>
      </c>
      <c r="B820" s="11">
        <v>0.88008230452674907</v>
      </c>
      <c r="C820" s="8">
        <v>2</v>
      </c>
      <c r="D820" s="8">
        <v>0</v>
      </c>
      <c r="E820" s="8">
        <v>100000</v>
      </c>
      <c r="G820"/>
      <c r="H820"/>
    </row>
    <row r="821" spans="1:8" x14ac:dyDescent="0.25">
      <c r="A821" s="11">
        <v>1.638534432866436</v>
      </c>
      <c r="B821" s="11">
        <v>0.83901234567901228</v>
      </c>
      <c r="C821" s="8">
        <v>2</v>
      </c>
      <c r="D821" s="8">
        <v>0</v>
      </c>
      <c r="E821" s="8">
        <v>100000</v>
      </c>
      <c r="G821"/>
      <c r="H821"/>
    </row>
    <row r="822" spans="1:8" x14ac:dyDescent="0.25">
      <c r="A822" s="11">
        <v>1.9837525318216649</v>
      </c>
      <c r="B822" s="11">
        <v>0.8181481481481484</v>
      </c>
      <c r="C822" s="8">
        <v>2</v>
      </c>
      <c r="D822" s="8">
        <v>0</v>
      </c>
      <c r="E822" s="8">
        <v>100000</v>
      </c>
      <c r="G822"/>
      <c r="H822"/>
    </row>
    <row r="823" spans="1:8" x14ac:dyDescent="0.25">
      <c r="A823" s="11">
        <v>2.2129182942662737</v>
      </c>
      <c r="B823" s="11">
        <v>0.80477366255144056</v>
      </c>
      <c r="C823" s="8">
        <v>2</v>
      </c>
      <c r="D823" s="8">
        <v>0</v>
      </c>
      <c r="E823" s="8">
        <v>100000</v>
      </c>
      <c r="G823"/>
      <c r="H823"/>
    </row>
    <row r="824" spans="1:8" x14ac:dyDescent="0.25">
      <c r="A824" s="11">
        <v>2.7434539568857872</v>
      </c>
      <c r="B824" s="42">
        <v>0.77362139917695472</v>
      </c>
      <c r="C824" s="8">
        <v>2</v>
      </c>
      <c r="D824" s="8">
        <v>0</v>
      </c>
      <c r="E824" s="8">
        <v>100000</v>
      </c>
      <c r="H824"/>
    </row>
    <row r="825" spans="1:8" x14ac:dyDescent="0.25">
      <c r="A825" s="11">
        <v>2.9789509602778708</v>
      </c>
      <c r="B825" s="42">
        <v>0.75921810699588477</v>
      </c>
      <c r="C825" s="8">
        <v>2</v>
      </c>
      <c r="D825" s="8">
        <v>0</v>
      </c>
      <c r="E825" s="8">
        <v>100000</v>
      </c>
      <c r="H825"/>
    </row>
    <row r="826" spans="1:8" x14ac:dyDescent="0.25">
      <c r="A826" s="42">
        <v>3.6378288064224762</v>
      </c>
      <c r="B826" s="42">
        <v>0.71794238683127587</v>
      </c>
      <c r="C826" s="8">
        <v>2</v>
      </c>
      <c r="D826" s="8">
        <v>0</v>
      </c>
      <c r="E826" s="8">
        <v>100000</v>
      </c>
      <c r="H826"/>
    </row>
    <row r="827" spans="1:8" x14ac:dyDescent="0.25">
      <c r="A827" s="42">
        <v>3.9729440046285163</v>
      </c>
      <c r="B827" s="42">
        <v>0.69728395061728421</v>
      </c>
      <c r="C827" s="8">
        <v>2</v>
      </c>
      <c r="D827" s="8">
        <v>0</v>
      </c>
      <c r="E827" s="8">
        <v>100000</v>
      </c>
      <c r="H827"/>
    </row>
    <row r="828" spans="1:8" x14ac:dyDescent="0.25">
      <c r="A828" s="42">
        <v>4.6595670876704389</v>
      </c>
      <c r="B828" s="42">
        <v>0.65609053497942416</v>
      </c>
      <c r="C828" s="8">
        <v>2</v>
      </c>
      <c r="D828" s="8">
        <v>0</v>
      </c>
      <c r="E828" s="8">
        <v>100000</v>
      </c>
      <c r="H828"/>
    </row>
    <row r="829" spans="1:8" x14ac:dyDescent="0.25">
      <c r="A829" s="42">
        <v>5.1629787268466316</v>
      </c>
      <c r="B829" s="42">
        <v>0.62366255144032945</v>
      </c>
      <c r="C829" s="8">
        <v>2</v>
      </c>
      <c r="D829" s="8">
        <v>0</v>
      </c>
      <c r="E829" s="8">
        <v>100000</v>
      </c>
      <c r="H829"/>
    </row>
    <row r="830" spans="1:8" x14ac:dyDescent="0.25">
      <c r="A830" s="42">
        <v>5.6369697931077098</v>
      </c>
      <c r="B830" s="42">
        <v>0.59407407407407409</v>
      </c>
      <c r="C830" s="8">
        <v>2</v>
      </c>
      <c r="D830" s="8">
        <v>0</v>
      </c>
      <c r="E830" s="8">
        <v>100000</v>
      </c>
      <c r="H830"/>
    </row>
    <row r="831" spans="1:8" x14ac:dyDescent="0.25">
      <c r="A831" s="42">
        <v>6.0817415668352623</v>
      </c>
      <c r="B831" s="42">
        <v>0.56765432098765456</v>
      </c>
      <c r="C831" s="8">
        <v>2</v>
      </c>
      <c r="D831" s="8">
        <v>0</v>
      </c>
      <c r="E831" s="8">
        <v>100000</v>
      </c>
      <c r="H831"/>
    </row>
    <row r="832" spans="1:8" x14ac:dyDescent="0.25">
      <c r="A832" s="42">
        <v>6.7346350853549666</v>
      </c>
      <c r="B832" s="42">
        <v>0.5305349794238684</v>
      </c>
      <c r="C832" s="8">
        <v>2</v>
      </c>
      <c r="D832" s="8">
        <v>0</v>
      </c>
      <c r="E832" s="8">
        <v>100000</v>
      </c>
      <c r="H832"/>
    </row>
    <row r="833" spans="1:8" x14ac:dyDescent="0.25">
      <c r="A833" s="42">
        <v>7.8552159591999953</v>
      </c>
      <c r="B833" s="42">
        <v>0.47403292181069956</v>
      </c>
      <c r="C833" s="8">
        <v>2</v>
      </c>
      <c r="D833" s="8">
        <v>0</v>
      </c>
      <c r="E833" s="8">
        <v>100000</v>
      </c>
      <c r="H833"/>
    </row>
    <row r="834" spans="1:8" x14ac:dyDescent="0.25">
      <c r="A834" s="42">
        <v>8.6238118793335161</v>
      </c>
      <c r="B834" s="42">
        <v>0.4357201646090535</v>
      </c>
      <c r="C834" s="8">
        <v>2</v>
      </c>
      <c r="D834" s="8">
        <v>0</v>
      </c>
      <c r="E834" s="8">
        <v>100000</v>
      </c>
      <c r="H834"/>
    </row>
    <row r="835" spans="1:8" x14ac:dyDescent="0.25">
      <c r="A835" s="42">
        <v>9.5974298625515075</v>
      </c>
      <c r="B835" s="42">
        <v>0.38699588477366265</v>
      </c>
      <c r="C835" s="8">
        <v>2</v>
      </c>
      <c r="D835" s="8">
        <v>0</v>
      </c>
      <c r="E835" s="8">
        <v>100000</v>
      </c>
      <c r="H835"/>
    </row>
    <row r="836" spans="1:8" x14ac:dyDescent="0.25">
      <c r="A836" s="42">
        <v>9.9330022366848425</v>
      </c>
      <c r="B836" s="42">
        <v>0.3723045267489713</v>
      </c>
      <c r="C836" s="8">
        <v>2</v>
      </c>
      <c r="D836" s="8">
        <v>0</v>
      </c>
      <c r="E836" s="8">
        <v>100000</v>
      </c>
      <c r="H836"/>
    </row>
    <row r="837" spans="1:8" x14ac:dyDescent="0.25">
      <c r="A837" s="42">
        <v>10.58663307435927</v>
      </c>
      <c r="B837" s="42">
        <v>0.34263374485596726</v>
      </c>
      <c r="C837" s="8">
        <v>2</v>
      </c>
      <c r="D837" s="8">
        <v>0</v>
      </c>
      <c r="E837" s="8">
        <v>100000</v>
      </c>
      <c r="H837"/>
    </row>
    <row r="838" spans="1:8" x14ac:dyDescent="0.25">
      <c r="A838" s="42">
        <v>10.942753589406493</v>
      </c>
      <c r="B838" s="42">
        <v>0.32662551440329218</v>
      </c>
      <c r="C838" s="8">
        <v>2</v>
      </c>
      <c r="D838" s="8">
        <v>0</v>
      </c>
      <c r="E838" s="8">
        <v>100000</v>
      </c>
      <c r="H838"/>
    </row>
    <row r="839" spans="1:8" x14ac:dyDescent="0.25">
      <c r="A839" s="42">
        <v>11.597639476269251</v>
      </c>
      <c r="B839" s="42">
        <v>0.29711934156378622</v>
      </c>
      <c r="C839" s="8">
        <v>2</v>
      </c>
      <c r="D839" s="8">
        <v>0</v>
      </c>
      <c r="E839" s="8">
        <v>100000</v>
      </c>
      <c r="H839"/>
    </row>
    <row r="840" spans="1:8" x14ac:dyDescent="0.25">
      <c r="A840" s="42">
        <v>11.971624393801903</v>
      </c>
      <c r="B840" s="42">
        <v>0.27740740740740749</v>
      </c>
      <c r="C840" s="8">
        <v>2</v>
      </c>
      <c r="D840" s="8">
        <v>0</v>
      </c>
      <c r="E840" s="8">
        <v>100000</v>
      </c>
      <c r="H840"/>
    </row>
    <row r="841" spans="1:8" x14ac:dyDescent="0.25">
      <c r="A841" s="42">
        <v>12.591037913764012</v>
      </c>
      <c r="B841" s="42">
        <v>0.2462962962962964</v>
      </c>
      <c r="C841" s="8">
        <v>2</v>
      </c>
      <c r="D841" s="8">
        <v>0</v>
      </c>
      <c r="E841" s="8">
        <v>100000</v>
      </c>
      <c r="H841"/>
    </row>
    <row r="842" spans="1:8" x14ac:dyDescent="0.25">
      <c r="A842" s="42">
        <v>13.014588441837986</v>
      </c>
      <c r="B842" s="42">
        <v>0.22530864197530864</v>
      </c>
      <c r="C842" s="8">
        <v>2</v>
      </c>
      <c r="D842" s="8">
        <v>0</v>
      </c>
      <c r="E842" s="8">
        <v>100000</v>
      </c>
      <c r="H842"/>
    </row>
    <row r="843" spans="1:8" x14ac:dyDescent="0.25">
      <c r="A843" s="42">
        <v>13.653312400172581</v>
      </c>
      <c r="B843" s="42">
        <v>0.19366255144032923</v>
      </c>
      <c r="C843" s="8">
        <v>2</v>
      </c>
      <c r="D843" s="8">
        <v>0</v>
      </c>
      <c r="E843" s="8">
        <v>100000</v>
      </c>
      <c r="H843"/>
    </row>
    <row r="844" spans="1:8" x14ac:dyDescent="0.25">
      <c r="A844" s="42">
        <v>14.048413854165119</v>
      </c>
      <c r="B844" s="42">
        <v>0.17592592592592593</v>
      </c>
      <c r="C844" s="8">
        <v>2</v>
      </c>
      <c r="D844" s="8">
        <v>0</v>
      </c>
      <c r="E844" s="8">
        <v>100000</v>
      </c>
      <c r="H844"/>
    </row>
    <row r="845" spans="1:8" x14ac:dyDescent="0.25">
      <c r="A845" s="42">
        <v>14.613203169843473</v>
      </c>
      <c r="B845" s="42">
        <v>0.15288065843621412</v>
      </c>
      <c r="C845" s="8">
        <v>2</v>
      </c>
      <c r="D845" s="8">
        <v>0</v>
      </c>
      <c r="E845" s="8">
        <v>100000</v>
      </c>
      <c r="H845"/>
    </row>
    <row r="846" spans="1:8" x14ac:dyDescent="0.25">
      <c r="A846" s="42">
        <v>16.738943187207042</v>
      </c>
      <c r="B846" s="42">
        <v>8.7736625514403505E-2</v>
      </c>
      <c r="C846" s="8">
        <v>2</v>
      </c>
      <c r="D846" s="8">
        <v>0</v>
      </c>
      <c r="E846" s="8">
        <v>100000</v>
      </c>
      <c r="H846"/>
    </row>
    <row r="847" spans="1:8" x14ac:dyDescent="0.25">
      <c r="A847" s="42">
        <v>17.859065996810386</v>
      </c>
      <c r="B847" s="42">
        <v>6.4897119341563947E-2</v>
      </c>
      <c r="C847" s="8">
        <v>2</v>
      </c>
      <c r="D847" s="8">
        <v>0</v>
      </c>
      <c r="E847" s="8">
        <v>100000</v>
      </c>
      <c r="H847"/>
    </row>
    <row r="848" spans="1:8" x14ac:dyDescent="0.25">
      <c r="A848" s="42">
        <v>18.748848078699666</v>
      </c>
      <c r="B848" s="42">
        <v>5.0534979423868434E-2</v>
      </c>
      <c r="C848" s="8">
        <v>2</v>
      </c>
      <c r="D848" s="8">
        <v>0</v>
      </c>
      <c r="E848" s="8">
        <v>100000</v>
      </c>
      <c r="H848"/>
    </row>
    <row r="849" spans="1:8" x14ac:dyDescent="0.25">
      <c r="A849" s="42">
        <v>19.002386671003478</v>
      </c>
      <c r="B849" s="42">
        <v>4.6995884773662615E-2</v>
      </c>
      <c r="C849" s="8">
        <v>2</v>
      </c>
      <c r="D849" s="8">
        <v>0</v>
      </c>
      <c r="E849" s="8">
        <v>100000</v>
      </c>
      <c r="H849"/>
    </row>
    <row r="850" spans="1:8" x14ac:dyDescent="0.25">
      <c r="A850" s="42">
        <v>19.649090772560157</v>
      </c>
      <c r="B850" s="42">
        <v>3.8765432098765498E-2</v>
      </c>
      <c r="C850" s="8">
        <v>2</v>
      </c>
      <c r="D850" s="8">
        <v>0</v>
      </c>
      <c r="E850" s="8">
        <v>100000</v>
      </c>
      <c r="H850"/>
    </row>
    <row r="851" spans="1:8" x14ac:dyDescent="0.25">
      <c r="A851" s="42">
        <v>20.649758813655353</v>
      </c>
      <c r="B851" s="42">
        <v>2.8436213991769651E-2</v>
      </c>
      <c r="C851" s="8">
        <v>2</v>
      </c>
      <c r="D851" s="8">
        <v>0</v>
      </c>
      <c r="E851" s="8">
        <v>100000</v>
      </c>
      <c r="H851"/>
    </row>
    <row r="852" spans="1:8" x14ac:dyDescent="0.25">
      <c r="A852" s="42">
        <v>21.091287796582037</v>
      </c>
      <c r="B852" s="42">
        <v>2.50555551220202E-2</v>
      </c>
      <c r="C852" s="8">
        <v>2</v>
      </c>
      <c r="D852" s="8">
        <v>0</v>
      </c>
      <c r="E852" s="8">
        <v>100000</v>
      </c>
      <c r="H852"/>
    </row>
    <row r="853" spans="1:8" x14ac:dyDescent="0.25">
      <c r="H853"/>
    </row>
  </sheetData>
  <autoFilter ref="A1:I31">
    <filterColumn colId="0" showButton="0"/>
    <filterColumn colId="1" showButton="0"/>
    <filterColumn colId="2" showButton="0"/>
    <filterColumn colId="3" showButton="0"/>
    <filterColumn colId="5" showButton="0"/>
    <filterColumn colId="6" showButton="0"/>
  </autoFilter>
  <mergeCells count="5">
    <mergeCell ref="A1:E1"/>
    <mergeCell ref="F1:H1"/>
    <mergeCell ref="L4:N4"/>
    <mergeCell ref="J14:J17"/>
    <mergeCell ref="J7:J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40</v>
      </c>
      <c r="B3" s="16" t="s">
        <v>41</v>
      </c>
      <c r="C3" s="18">
        <v>41486.659206912613</v>
      </c>
      <c r="D3">
        <v>0.65</v>
      </c>
      <c r="E3">
        <v>3.59</v>
      </c>
    </row>
    <row r="4" spans="1:7" x14ac:dyDescent="0.25">
      <c r="A4" s="16">
        <f>INDEX(LINEST(D3:D4,C3:C4),1)</f>
        <v>82.799999990360789</v>
      </c>
      <c r="B4" s="16">
        <f>INDEX(LINEST(D3:D4,C3:C4),2)</f>
        <v>-3435094.7319324655</v>
      </c>
      <c r="C4" s="18">
        <v>41486.673095801503</v>
      </c>
      <c r="D4">
        <v>1.8</v>
      </c>
      <c r="E4">
        <v>4.76</v>
      </c>
    </row>
    <row r="5" spans="1:7" x14ac:dyDescent="0.25">
      <c r="A5" s="16" t="s">
        <v>38</v>
      </c>
      <c r="B5" s="16" t="s">
        <v>39</v>
      </c>
      <c r="C5" s="18">
        <v>41486.662488524307</v>
      </c>
      <c r="D5" s="19">
        <f>A4*C5+B4</f>
        <v>0.92171744862571359</v>
      </c>
      <c r="E5" s="19">
        <f>A6*C5+B6</f>
        <v>3.8664429690688848</v>
      </c>
    </row>
    <row r="6" spans="1:7" x14ac:dyDescent="0.25">
      <c r="A6" s="16">
        <f>INDEX(LINEST(E3:E4,C3:C4),1)</f>
        <v>84.239999990193169</v>
      </c>
      <c r="B6" s="16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52</v>
      </c>
    </row>
    <row r="20" spans="1:7" x14ac:dyDescent="0.25">
      <c r="A20" s="16" t="s">
        <v>40</v>
      </c>
      <c r="B20" s="16" t="s">
        <v>41</v>
      </c>
      <c r="C20" s="18">
        <v>41272.404767313368</v>
      </c>
      <c r="D20" s="31">
        <v>385.06</v>
      </c>
      <c r="E20" s="31">
        <v>19.16</v>
      </c>
      <c r="F20" s="31"/>
    </row>
    <row r="21" spans="1:7" x14ac:dyDescent="0.25">
      <c r="A21" s="16">
        <f>INDEX(LINEST(D20:D21,C20:C21),1)</f>
        <v>-1.860580249813893</v>
      </c>
      <c r="B21" s="16">
        <f>INDEX(LINEST(D20:D21,C20:C21),2)</f>
        <v>77175.681172388024</v>
      </c>
      <c r="C21" s="18">
        <v>41274.517011598662</v>
      </c>
      <c r="D21" s="31">
        <v>381.13</v>
      </c>
      <c r="E21" s="31">
        <v>15.23</v>
      </c>
      <c r="F21" s="31"/>
    </row>
    <row r="22" spans="1:7" x14ac:dyDescent="0.25">
      <c r="A22" s="16" t="s">
        <v>38</v>
      </c>
      <c r="B22" s="16" t="s">
        <v>39</v>
      </c>
      <c r="C22" s="18">
        <v>41272.762962962966</v>
      </c>
      <c r="D22" s="19">
        <f>A21*C22+B21</f>
        <v>384.39354824880138</v>
      </c>
      <c r="E22" s="19">
        <f>A23*C22+B23</f>
        <v>18.493548248792649</v>
      </c>
    </row>
    <row r="23" spans="1:7" x14ac:dyDescent="0.25">
      <c r="A23" s="16">
        <f>INDEX(LINEST(E20:E21,C20:C21),1)</f>
        <v>-1.8605802498138897</v>
      </c>
      <c r="B23" s="16">
        <f>INDEX(LINEST(E20:E21,C20:C21),2)</f>
        <v>76809.781172387884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2014-02-13T13:26:59Z</dcterms:modified>
</cp:coreProperties>
</file>